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NRSKSV\Share\共有フォルダ\広報部\6.冷食ゼミナール・講習会\➊ 講座申込　【請求書ひな型あり】\"/>
    </mc:Choice>
  </mc:AlternateContent>
  <xr:revisionPtr revIDLastSave="0" documentId="13_ncr:1_{D0F751A2-2356-4CE6-B8AA-4C62A87C40C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書←こちらを入力下さい" sheetId="1" r:id="rId1"/>
  </sheets>
  <definedNames>
    <definedName name="_xlnm.Print_Area" localSheetId="0">申込書←こちらを入力下さい!$A$1:$W$72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82" i="1"/>
  <c r="AB104" i="1"/>
  <c r="B81" i="1" l="1"/>
  <c r="AB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user2</author>
    <author>user-12</author>
    <author>user-13</author>
    <author>●日本冷凍食品協会</author>
  </authors>
  <commentList>
    <comment ref="C7" authorId="0" shapeId="0" xr:uid="{54ED9982-86AE-46A1-870D-63074C1CF7EB}">
      <text>
        <r>
          <rPr>
            <b/>
            <sz val="9"/>
            <color indexed="81"/>
            <rFont val="ＭＳ Ｐゴシック"/>
            <family val="3"/>
            <charset val="128"/>
          </rPr>
          <t>ここに貴校名を入力して下さい</t>
        </r>
      </text>
    </comment>
    <comment ref="C9" authorId="0" shapeId="0" xr:uid="{3C4F17FD-8D5D-422F-A73B-D85423B16528}">
      <text>
        <r>
          <rPr>
            <b/>
            <sz val="9"/>
            <color indexed="81"/>
            <rFont val="ＭＳ Ｐゴシック"/>
            <family val="3"/>
            <charset val="128"/>
          </rPr>
          <t>ここに学部・学科名を入れてください（略称でなく正式名称で）</t>
        </r>
      </text>
    </comment>
    <comment ref="E13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ここに窓口の方のメールアドレスを入れて下さい</t>
        </r>
      </text>
    </comment>
    <comment ref="C15" authorId="0" shapeId="0" xr:uid="{0B103300-1585-4F6E-9862-0A751E05FF5F}">
      <text>
        <r>
          <rPr>
            <b/>
            <sz val="9"/>
            <color indexed="81"/>
            <rFont val="ＭＳ Ｐゴシック"/>
            <family val="3"/>
            <charset val="128"/>
          </rPr>
          <t>ここに実施場所を入れて下さい(ex.○○大学第1調理実習室）</t>
        </r>
      </text>
    </comment>
    <comment ref="C17" authorId="1" shapeId="0" xr:uid="{0497B89C-4C0E-47B2-A177-68DF058C48D9}">
      <text>
        <r>
          <rPr>
            <b/>
            <sz val="9"/>
            <color indexed="81"/>
            <rFont val="ＭＳ Ｐゴシック"/>
            <family val="3"/>
            <charset val="128"/>
          </rPr>
          <t>郵便番号を入れてください。</t>
        </r>
      </text>
    </comment>
    <comment ref="F17" authorId="2" shapeId="0" xr:uid="{F75D73A8-601E-4DF6-AC9C-FB1014AE0762}">
      <text>
        <r>
          <rPr>
            <b/>
            <sz val="9"/>
            <color indexed="81"/>
            <rFont val="MS P ゴシック"/>
            <family val="3"/>
            <charset val="128"/>
          </rPr>
          <t>ここに実施所在地を入れて下さい。</t>
        </r>
      </text>
    </comment>
    <comment ref="D19" authorId="0" shapeId="0" xr:uid="{25219F03-9337-4298-B974-AEB10835E0B3}">
      <text>
        <r>
          <rPr>
            <b/>
            <sz val="9"/>
            <color indexed="81"/>
            <rFont val="ＭＳ Ｐゴシック"/>
            <family val="3"/>
            <charset val="128"/>
          </rPr>
          <t>ここに電話番号を入れて下さい(ex.03-3541-3003）</t>
        </r>
      </text>
    </comment>
    <comment ref="M19" authorId="0" shapeId="0" xr:uid="{54757DAD-3ED4-4179-BBF7-849A15E3F3BD}">
      <text>
        <r>
          <rPr>
            <b/>
            <sz val="9"/>
            <color indexed="81"/>
            <rFont val="ＭＳ Ｐゴシック"/>
            <family val="3"/>
            <charset val="128"/>
          </rPr>
          <t>ここにFAX番号を入れて下さい(ex.03-3541-3012）</t>
        </r>
      </text>
    </comment>
    <comment ref="D2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連絡窓口の方のお名前を入れて下さい
学部も入れて下さい</t>
        </r>
      </text>
    </comment>
    <comment ref="C25" authorId="1" shapeId="0" xr:uid="{B088A7BB-94B9-4084-9EE1-F2F9B90A92B7}">
      <text>
        <r>
          <rPr>
            <b/>
            <sz val="9"/>
            <color indexed="81"/>
            <rFont val="ＭＳ Ｐゴシック"/>
            <family val="3"/>
            <charset val="128"/>
          </rPr>
          <t>郵便番号を入れてください。</t>
        </r>
      </text>
    </comment>
    <comment ref="F25" authorId="2" shapeId="0" xr:uid="{DA0954F6-B8B6-46DA-8433-AA752FD6BF29}">
      <text>
        <r>
          <rPr>
            <b/>
            <sz val="9"/>
            <color indexed="81"/>
            <rFont val="MS P ゴシック"/>
            <family val="3"/>
            <charset val="128"/>
          </rPr>
          <t>ここに実施所在地を入れて下さい。</t>
        </r>
      </text>
    </comment>
    <comment ref="C27" authorId="0" shapeId="0" xr:uid="{E52243FF-03E2-47F6-A11F-0C31A77A7A60}">
      <text>
        <r>
          <rPr>
            <b/>
            <sz val="9"/>
            <color indexed="81"/>
            <rFont val="ＭＳ Ｐゴシック"/>
            <family val="3"/>
            <charset val="128"/>
          </rPr>
          <t>ここに学部・学科名を入れてください（略称でなく正式名称で）</t>
        </r>
      </text>
    </comment>
    <comment ref="B31" authorId="3" shapeId="0" xr:uid="{D27E0A90-7FAC-49E8-9F14-7D470379AA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2025/10/18　のように記入ください。
</t>
        </r>
      </text>
    </comment>
    <comment ref="N31" authorId="3" shapeId="0" xr:uid="{42CF6CE7-6820-405A-A502-D75504B39199}">
      <text>
        <r>
          <rPr>
            <b/>
            <sz val="9"/>
            <color indexed="81"/>
            <rFont val="MS P ゴシック"/>
            <family val="3"/>
            <charset val="128"/>
          </rPr>
          <t>開始時間を記入ください</t>
        </r>
      </text>
    </comment>
    <comment ref="R31" authorId="3" shapeId="0" xr:uid="{1E8631AC-0DF5-4CDF-BAB0-AD3770DDB3AC}">
      <text>
        <r>
          <rPr>
            <b/>
            <sz val="9"/>
            <color indexed="81"/>
            <rFont val="MS P ゴシック"/>
            <family val="3"/>
            <charset val="128"/>
          </rPr>
          <t>講習会当日の終了時間を記入ください。</t>
        </r>
      </text>
    </comment>
    <comment ref="B33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選んで下さい</t>
        </r>
      </text>
    </comment>
    <comment ref="I37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選んで下さい</t>
        </r>
      </text>
    </comment>
    <comment ref="I41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選んで下さい</t>
        </r>
      </text>
    </comment>
    <comment ref="G46" authorId="3" shapeId="0" xr:uid="{A2035EAD-E9D4-4F26-B2AF-D18CF5E3C23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J46" authorId="3" shapeId="0" xr:uid="{D1683D4F-07B4-4F5D-A1D2-E4B10148783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L46" authorId="3" shapeId="0" xr:uid="{CD7BBA9C-3D9C-409D-94B3-9B48F7C3FD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O46" authorId="3" shapeId="0" xr:uid="{61AA36BE-2768-49E2-A636-EEA1DC8045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Q46" authorId="3" shapeId="0" xr:uid="{1692870F-0BF0-434D-BE33-D67124E9B44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T46" authorId="3" shapeId="0" xr:uid="{EF7B54F9-BF1E-4E65-B035-E14DBF15C9D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G47" authorId="3" shapeId="0" xr:uid="{7D8807BD-06F3-4668-9C2A-D37D6C2BA08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J47" authorId="3" shapeId="0" xr:uid="{9DB0F216-FBFE-42FC-A0C6-F7213E75F88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L47" authorId="3" shapeId="0" xr:uid="{E0160AF5-AA95-4E80-A36D-B2EB8DF1045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O47" authorId="3" shapeId="0" xr:uid="{83412C11-57F0-4B2F-8C85-E112A9BBBF2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Q47" authorId="3" shapeId="0" xr:uid="{E09AB2DE-B93E-4CF5-804A-111447B1E7B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T47" authorId="3" shapeId="0" xr:uid="{44C12186-9BC8-4F20-A1BE-234E9AE567D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G48" authorId="3" shapeId="0" xr:uid="{D4F03361-3AF5-41CB-AEDA-E20EEB9CBA6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J48" authorId="3" shapeId="0" xr:uid="{A2CE2D0F-9145-40E2-B20B-710851A301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L48" authorId="3" shapeId="0" xr:uid="{055B197A-C9BC-4A09-8AC5-D8964CF32BA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O48" authorId="3" shapeId="0" xr:uid="{EFAAE9CE-700A-4803-ACF3-1FDC42D9067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Q48" authorId="3" shapeId="0" xr:uid="{C9D68E37-C59D-4A77-AA53-835F37EB050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T48" authorId="3" shapeId="0" xr:uid="{F2859CD4-166A-4404-B7A0-F89BEC80D8F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G49" authorId="3" shapeId="0" xr:uid="{B2381E0E-80E6-4EBC-B2AA-EC126F3C79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J49" authorId="3" shapeId="0" xr:uid="{6F00BCD0-E363-4852-932F-638A2307329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L49" authorId="3" shapeId="0" xr:uid="{75B29086-5EB7-4015-AC97-2D85D389A6E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O49" authorId="3" shapeId="0" xr:uid="{155501DE-A030-4C73-B722-B7A88D9612F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Q49" authorId="3" shapeId="0" xr:uid="{DBC61055-61A6-495C-ACE9-BCB7734876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T49" authorId="3" shapeId="0" xr:uid="{8B653E15-85B4-4DC8-BA8C-1830D837572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（例）10:10
のように記入ください
</t>
        </r>
      </text>
    </comment>
    <comment ref="F51" authorId="0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直接入力して下さい</t>
        </r>
      </text>
    </comment>
    <comment ref="P51" authorId="3" shapeId="0" xr:uid="{AF725E34-AC06-451C-B39F-607CF17359F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選択してください。その他に対象者がいる場合は、下のカッコ内に直接ご記入ください。</t>
        </r>
      </text>
    </comment>
    <comment ref="O53" authorId="0" shapeId="0" xr:uid="{41382248-71DC-4157-9F05-546C536BCA5A}">
      <text>
        <r>
          <rPr>
            <b/>
            <sz val="9"/>
            <color indexed="81"/>
            <rFont val="ＭＳ Ｐゴシック"/>
            <family val="3"/>
            <charset val="128"/>
          </rPr>
          <t>選んで下さい</t>
        </r>
      </text>
    </comment>
    <comment ref="O54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選んでください</t>
        </r>
      </text>
    </comment>
    <comment ref="E57" authorId="0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選んで下さい</t>
        </r>
      </text>
    </comment>
    <comment ref="K57" authorId="0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選んで下さい</t>
        </r>
      </text>
    </comment>
    <comment ref="P57" authorId="0" shapeId="0" xr:uid="{00000000-0006-0000-00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選んで下さい</t>
        </r>
      </text>
    </comment>
    <comment ref="U57" authorId="0" shapeId="0" xr:uid="{00000000-0006-0000-00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選んで下さい</t>
        </r>
      </text>
    </comment>
    <comment ref="M58" authorId="0" shapeId="0" xr:uid="{00000000-0006-0000-00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選んで下さい</t>
        </r>
      </text>
    </comment>
  </commentList>
</comments>
</file>

<file path=xl/sharedStrings.xml><?xml version="1.0" encoding="utf-8"?>
<sst xmlns="http://schemas.openxmlformats.org/spreadsheetml/2006/main" count="244" uniqueCount="208">
  <si>
    <t>申込日：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</si>
  <si>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</si>
  <si>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</si>
  <si>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</si>
  <si>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ヒ</t>
    </rPh>
    <phoneticPr fontId="1"/>
  </si>
  <si>
    <t>2．学部・学科名</t>
    <rPh sb="2" eb="4">
      <t>ガクブ</t>
    </rPh>
    <rPh sb="5" eb="7">
      <t>ガッカ</t>
    </rPh>
    <rPh sb="7" eb="8">
      <t>メイ</t>
    </rPh>
    <phoneticPr fontId="1"/>
  </si>
  <si>
    <t>電話</t>
    <rPh sb="0" eb="2">
      <t>デンワ</t>
    </rPh>
    <phoneticPr fontId="1"/>
  </si>
  <si>
    <t>FAX</t>
    <phoneticPr fontId="1"/>
  </si>
  <si>
    <t>　　《　最寄り駅　》</t>
    <rPh sb="4" eb="6">
      <t>モヨ</t>
    </rPh>
    <rPh sb="7" eb="8">
      <t>エキ</t>
    </rPh>
    <phoneticPr fontId="1"/>
  </si>
  <si>
    <t>　　《　所 在 地　》</t>
    <rPh sb="4" eb="5">
      <t>ショ</t>
    </rPh>
    <rPh sb="6" eb="7">
      <t>ザイ</t>
    </rPh>
    <rPh sb="8" eb="9">
      <t>チ</t>
    </rPh>
    <phoneticPr fontId="1"/>
  </si>
  <si>
    <t>手段</t>
    <rPh sb="0" eb="2">
      <t>シュダン</t>
    </rPh>
    <phoneticPr fontId="1"/>
  </si>
  <si>
    <t>徒歩</t>
    <rPh sb="0" eb="2">
      <t>トホ</t>
    </rPh>
    <phoneticPr fontId="1"/>
  </si>
  <si>
    <t>バス</t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</si>
  <si>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</si>
  <si>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</si>
  <si>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</si>
  <si>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</si>
  <si>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</si>
  <si>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</si>
  <si>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</si>
  <si>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時</t>
    <rPh sb="0" eb="1">
      <t>ジ</t>
    </rPh>
    <phoneticPr fontId="1"/>
  </si>
  <si>
    <t>分</t>
    <rPh sb="0" eb="1">
      <t>フン</t>
    </rPh>
    <phoneticPr fontId="1"/>
  </si>
  <si>
    <t>00</t>
    <phoneticPr fontId="1"/>
  </si>
  <si>
    <t>10</t>
    <phoneticPr fontId="1"/>
  </si>
  <si>
    <t>YN</t>
    <phoneticPr fontId="1"/>
  </si>
  <si>
    <t>内容</t>
    <rPh sb="0" eb="2">
      <t>ナイヨウ</t>
    </rPh>
    <phoneticPr fontId="1"/>
  </si>
  <si>
    <t>栄養士</t>
    <rPh sb="0" eb="3">
      <t>エイヨウシ</t>
    </rPh>
    <phoneticPr fontId="1"/>
  </si>
  <si>
    <t>はい</t>
    <phoneticPr fontId="1"/>
  </si>
  <si>
    <t>いいえ</t>
    <phoneticPr fontId="1"/>
  </si>
  <si>
    <t>はい(管理栄養士）</t>
    <rPh sb="3" eb="5">
      <t>カンリ</t>
    </rPh>
    <rPh sb="5" eb="8">
      <t>エイヨウシ</t>
    </rPh>
    <phoneticPr fontId="1"/>
  </si>
  <si>
    <t>コース</t>
    <phoneticPr fontId="1"/>
  </si>
  <si>
    <t>①DVD上映⇒講演⇒調理デモ⇒実習（試食・片づけ含む）</t>
    <rPh sb="4" eb="6">
      <t>ジョウエイ</t>
    </rPh>
    <rPh sb="7" eb="9">
      <t>コウエン</t>
    </rPh>
    <rPh sb="10" eb="12">
      <t>チョウリ</t>
    </rPh>
    <rPh sb="15" eb="17">
      <t>ジッシュウ</t>
    </rPh>
    <rPh sb="18" eb="20">
      <t>シショク</t>
    </rPh>
    <rPh sb="21" eb="22">
      <t>カタ</t>
    </rPh>
    <rPh sb="24" eb="25">
      <t>フク</t>
    </rPh>
    <phoneticPr fontId="1"/>
  </si>
  <si>
    <t>①</t>
    <phoneticPr fontId="1"/>
  </si>
  <si>
    <t>②</t>
    <phoneticPr fontId="1"/>
  </si>
  <si>
    <t>③</t>
    <phoneticPr fontId="1"/>
  </si>
  <si>
    <t>はい</t>
    <phoneticPr fontId="1"/>
  </si>
  <si>
    <t>いいえ</t>
    <phoneticPr fontId="1"/>
  </si>
  <si>
    <t>調理台</t>
    <rPh sb="0" eb="2">
      <t>チョウリ</t>
    </rPh>
    <rPh sb="2" eb="3">
      <t>ダイ</t>
    </rPh>
    <phoneticPr fontId="1"/>
  </si>
  <si>
    <t>台</t>
    <rPh sb="0" eb="1">
      <t>ダイ</t>
    </rPh>
    <phoneticPr fontId="1"/>
  </si>
  <si>
    <t>台数</t>
    <rPh sb="0" eb="2">
      <t>ダイスウ</t>
    </rPh>
    <phoneticPr fontId="1"/>
  </si>
  <si>
    <t>有無</t>
    <rPh sb="0" eb="2">
      <t>ウム</t>
    </rPh>
    <phoneticPr fontId="1"/>
  </si>
  <si>
    <t>プルダウン項目</t>
    <rPh sb="5" eb="7">
      <t>コウモク</t>
    </rPh>
    <phoneticPr fontId="1"/>
  </si>
  <si>
    <t>DVD映写設備</t>
    <rPh sb="3" eb="5">
      <t>エイシャ</t>
    </rPh>
    <rPh sb="5" eb="7">
      <t>セツビ</t>
    </rPh>
    <phoneticPr fontId="1"/>
  </si>
  <si>
    <t>DVD上映</t>
    <rPh sb="3" eb="5">
      <t>ジョウエイ</t>
    </rPh>
    <phoneticPr fontId="1"/>
  </si>
  <si>
    <t>スケジュール（１）</t>
    <phoneticPr fontId="1"/>
  </si>
  <si>
    <t>スケジュール（2）</t>
    <phoneticPr fontId="1"/>
  </si>
  <si>
    <t>講習会当日</t>
    <rPh sb="0" eb="2">
      <t>コウシュウ</t>
    </rPh>
    <rPh sb="2" eb="3">
      <t>カイ</t>
    </rPh>
    <rPh sb="3" eb="5">
      <t>トウジツ</t>
    </rPh>
    <phoneticPr fontId="1"/>
  </si>
  <si>
    <t>一般社団法人　日本冷凍食品協会　宛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レイトウ</t>
    </rPh>
    <rPh sb="11" eb="13">
      <t>ショクヒン</t>
    </rPh>
    <rPh sb="13" eb="15">
      <t>キョウカイ</t>
    </rPh>
    <rPh sb="16" eb="17">
      <t>アテ</t>
    </rPh>
    <phoneticPr fontId="1"/>
  </si>
  <si>
    <t>名</t>
    <phoneticPr fontId="1"/>
  </si>
  <si>
    <t>学年</t>
    <rPh sb="0" eb="2">
      <t>ガクネン</t>
    </rPh>
    <phoneticPr fontId="1"/>
  </si>
  <si>
    <t>コンサルタント</t>
    <phoneticPr fontId="1"/>
  </si>
  <si>
    <t>F A X  : 03-3541-3012</t>
    <phoneticPr fontId="1"/>
  </si>
  <si>
    <t>05</t>
    <phoneticPr fontId="1"/>
  </si>
  <si>
    <t>15</t>
    <phoneticPr fontId="1"/>
  </si>
  <si>
    <t>20</t>
    <phoneticPr fontId="1"/>
  </si>
  <si>
    <t>25</t>
    <phoneticPr fontId="1"/>
  </si>
  <si>
    <t>〒</t>
    <phoneticPr fontId="1"/>
  </si>
  <si>
    <t>《連絡先》</t>
    <rPh sb="1" eb="3">
      <t>レンラク</t>
    </rPh>
    <rPh sb="3" eb="4">
      <t>サキ</t>
    </rPh>
    <phoneticPr fontId="1"/>
  </si>
  <si>
    <t>講演者</t>
    <rPh sb="0" eb="2">
      <t>コウエン</t>
    </rPh>
    <rPh sb="2" eb="3">
      <t>シャ</t>
    </rPh>
    <phoneticPr fontId="1"/>
  </si>
  <si>
    <t>未定</t>
    <rPh sb="0" eb="2">
      <t>ミテイ</t>
    </rPh>
    <phoneticPr fontId="1"/>
  </si>
  <si>
    <t>コース　（下記から選択して下さい）</t>
    <phoneticPr fontId="1"/>
  </si>
  <si>
    <t>開催前事前視聴／授業時</t>
    <rPh sb="0" eb="2">
      <t>カイサイ</t>
    </rPh>
    <rPh sb="2" eb="3">
      <t>マエ</t>
    </rPh>
    <rPh sb="3" eb="5">
      <t>ジゼン</t>
    </rPh>
    <rPh sb="5" eb="7">
      <t>シチョウ</t>
    </rPh>
    <rPh sb="8" eb="10">
      <t>ジュギョウ</t>
    </rPh>
    <rPh sb="10" eb="11">
      <t>ジ</t>
    </rPh>
    <phoneticPr fontId="1"/>
  </si>
  <si>
    <t>髙井瑞枝　調理コンサルタント</t>
    <rPh sb="5" eb="7">
      <t>チョウリ</t>
    </rPh>
    <phoneticPr fontId="1"/>
  </si>
  <si>
    <t>吉岡やゑ子　調理コンサルタント</t>
    <phoneticPr fontId="1"/>
  </si>
  <si>
    <t>畠瀬登美子　調理コンサルタント</t>
    <phoneticPr fontId="1"/>
  </si>
  <si>
    <t>三浦あづさ　調理コンサルタント</t>
    <phoneticPr fontId="1"/>
  </si>
  <si>
    <t>吉田奈美　調理コンサルタント</t>
    <rPh sb="2" eb="4">
      <t>ナミ</t>
    </rPh>
    <phoneticPr fontId="1"/>
  </si>
  <si>
    <t>中川一恵　調理コンサルタント</t>
    <phoneticPr fontId="1"/>
  </si>
  <si>
    <t>間野実花　調理コンサルタント</t>
    <phoneticPr fontId="1"/>
  </si>
  <si>
    <t>田中美子　調理コンサルタント</t>
    <phoneticPr fontId="1"/>
  </si>
  <si>
    <t>北川雅子　調理コンサルタント</t>
    <phoneticPr fontId="1"/>
  </si>
  <si>
    <t>派遣なし</t>
    <rPh sb="0" eb="2">
      <t>ハケン</t>
    </rPh>
    <phoneticPr fontId="1"/>
  </si>
  <si>
    <t>令和</t>
    <rPh sb="0" eb="1">
      <t>レイ</t>
    </rPh>
    <rPh sb="1" eb="2">
      <t>ワ</t>
    </rPh>
    <phoneticPr fontId="1"/>
  </si>
  <si>
    <t>野口純子　調理コンサルタント</t>
    <rPh sb="0" eb="2">
      <t>ノグチ</t>
    </rPh>
    <rPh sb="2" eb="4">
      <t>ジュンコ</t>
    </rPh>
    <rPh sb="5" eb="7">
      <t>チョウリ</t>
    </rPh>
    <phoneticPr fontId="1"/>
  </si>
  <si>
    <t>④</t>
    <phoneticPr fontId="1"/>
  </si>
  <si>
    <t>青栁裕子　調理コンサルタント</t>
    <rPh sb="0" eb="2">
      <t>アオヤギ</t>
    </rPh>
    <rPh sb="2" eb="4">
      <t>ユウコ</t>
    </rPh>
    <phoneticPr fontId="1"/>
  </si>
  <si>
    <t>福原亜矢　調理コンサルタント</t>
    <rPh sb="0" eb="2">
      <t>フクハラ</t>
    </rPh>
    <rPh sb="2" eb="4">
      <t>アヤ</t>
    </rPh>
    <rPh sb="5" eb="7">
      <t>チョウリ</t>
    </rPh>
    <phoneticPr fontId="1"/>
  </si>
  <si>
    <t>5．連絡担当者</t>
    <rPh sb="2" eb="4">
      <t>レンラク</t>
    </rPh>
    <rPh sb="4" eb="7">
      <t>タントウシャ</t>
    </rPh>
    <phoneticPr fontId="1"/>
  </si>
  <si>
    <t>氏名</t>
    <rPh sb="0" eb="2">
      <t>シメイ</t>
    </rPh>
    <phoneticPr fontId="1"/>
  </si>
  <si>
    <t>〒</t>
    <phoneticPr fontId="1"/>
  </si>
  <si>
    <t>E-Mail　</t>
    <phoneticPr fontId="1"/>
  </si>
  <si>
    <t>／</t>
    <phoneticPr fontId="1"/>
  </si>
  <si>
    <t>※必須</t>
    <rPh sb="1" eb="3">
      <t>ヒッス</t>
    </rPh>
    <phoneticPr fontId="1"/>
  </si>
  <si>
    <t>DVD上映はいつ行いますか？</t>
    <rPh sb="3" eb="5">
      <t>ジョウエイ</t>
    </rPh>
    <rPh sb="8" eb="9">
      <t>オコナ</t>
    </rPh>
    <phoneticPr fontId="1"/>
  </si>
  <si>
    <t>電子レンジ</t>
    <rPh sb="0" eb="2">
      <t>デンシ</t>
    </rPh>
    <phoneticPr fontId="1"/>
  </si>
  <si>
    <t>オーブン</t>
    <phoneticPr fontId="1"/>
  </si>
  <si>
    <t>≪調理ｺﾝｻﾙﾀﾝﾄ名≫</t>
    <rPh sb="1" eb="3">
      <t>チョウリ</t>
    </rPh>
    <rPh sb="10" eb="11">
      <t>メイ</t>
    </rPh>
    <phoneticPr fontId="1"/>
  </si>
  <si>
    <t>≪講演者名≫</t>
    <rPh sb="1" eb="3">
      <t>コウエン</t>
    </rPh>
    <rPh sb="3" eb="4">
      <t>シャ</t>
    </rPh>
    <rPh sb="4" eb="5">
      <t>メイ</t>
    </rPh>
    <phoneticPr fontId="1"/>
  </si>
  <si>
    <t>③DVD上映⇒講演のみ･対面</t>
    <rPh sb="4" eb="6">
      <t>ジョウエイ</t>
    </rPh>
    <rPh sb="7" eb="9">
      <t>コウエン</t>
    </rPh>
    <rPh sb="12" eb="14">
      <t>タイメン</t>
    </rPh>
    <phoneticPr fontId="1"/>
  </si>
  <si>
    <t>E-mail :kouhou@reishokukyo.or.jp</t>
    <phoneticPr fontId="1"/>
  </si>
  <si>
    <t>：下記DVDはお持ちですか？</t>
    <phoneticPr fontId="1"/>
  </si>
  <si>
    <t>②DVD上映⇒講演⇒調理デモ</t>
    <phoneticPr fontId="1"/>
  </si>
  <si>
    <t>上映しない</t>
    <rPh sb="0" eb="2">
      <t>ジョウエイ</t>
    </rPh>
    <phoneticPr fontId="1"/>
  </si>
  <si>
    <t>タクシー</t>
    <phoneticPr fontId="1"/>
  </si>
  <si>
    <t>冷凍食品講習会申込書</t>
    <rPh sb="0" eb="4">
      <t>レイトウショクヒン</t>
    </rPh>
    <rPh sb="4" eb="7">
      <t>コウシュウカイ</t>
    </rPh>
    <rPh sb="7" eb="10">
      <t>モウシコミショ</t>
    </rPh>
    <phoneticPr fontId="1"/>
  </si>
  <si>
    <t>1．申し込み団体名</t>
    <rPh sb="2" eb="3">
      <t>モウ</t>
    </rPh>
    <rPh sb="4" eb="5">
      <t>コ</t>
    </rPh>
    <rPh sb="6" eb="8">
      <t>ダンタイ</t>
    </rPh>
    <rPh sb="8" eb="9">
      <t>キメイ</t>
    </rPh>
    <phoneticPr fontId="1"/>
  </si>
  <si>
    <t>（学校の場合のみ）</t>
    <phoneticPr fontId="1"/>
  </si>
  <si>
    <t>3．ご担当者名</t>
    <rPh sb="3" eb="5">
      <t>タントウ</t>
    </rPh>
    <rPh sb="5" eb="6">
      <t>シャ</t>
    </rPh>
    <rPh sb="6" eb="7">
      <t>メイ</t>
    </rPh>
    <phoneticPr fontId="1"/>
  </si>
  <si>
    <t>②「ﾌﾚｯｼｭ、便利、おいしさ、多彩！冷凍食品のある暮らし」</t>
    <phoneticPr fontId="1"/>
  </si>
  <si>
    <t>③「学校給食充実のために冷凍食品ができること」</t>
    <phoneticPr fontId="1"/>
  </si>
  <si>
    <t>①を持っている</t>
    <rPh sb="2" eb="3">
      <t>モ</t>
    </rPh>
    <phoneticPr fontId="1"/>
  </si>
  <si>
    <t>②を持っている</t>
    <rPh sb="2" eb="3">
      <t>モ</t>
    </rPh>
    <phoneticPr fontId="1"/>
  </si>
  <si>
    <t>③を持っている</t>
    <phoneticPr fontId="1"/>
  </si>
  <si>
    <t xml:space="preserve">①「「食」の現場で大活躍　学ぼう！使おう！　冷凍食品」 </t>
    <rPh sb="13" eb="14">
      <t>マナ</t>
    </rPh>
    <rPh sb="17" eb="18">
      <t>ツカ</t>
    </rPh>
    <rPh sb="22" eb="24">
      <t>レイトウ</t>
    </rPh>
    <rPh sb="24" eb="26">
      <t>ショクヒン</t>
    </rPh>
    <phoneticPr fontId="1"/>
  </si>
  <si>
    <t>4．実施場所（会場名）</t>
    <rPh sb="2" eb="4">
      <t>ジッシ</t>
    </rPh>
    <rPh sb="4" eb="6">
      <t>バショ</t>
    </rPh>
    <rPh sb="7" eb="9">
      <t>カイジョウ</t>
    </rPh>
    <rPh sb="9" eb="10">
      <t>メイ</t>
    </rPh>
    <phoneticPr fontId="1"/>
  </si>
  <si>
    <t>（</t>
    <phoneticPr fontId="1"/>
  </si>
  <si>
    <t>）</t>
    <phoneticPr fontId="1"/>
  </si>
  <si>
    <t>①支払日：</t>
    <rPh sb="1" eb="3">
      <t>シハラ</t>
    </rPh>
    <rPh sb="3" eb="4">
      <t>ヒ</t>
    </rPh>
    <phoneticPr fontId="1"/>
  </si>
  <si>
    <t>月</t>
    <rPh sb="0" eb="1">
      <t>ツキ</t>
    </rPh>
    <phoneticPr fontId="1"/>
  </si>
  <si>
    <t>②振込み人名義：</t>
  </si>
  <si>
    <t xml:space="preserve">　　　　　　　　  </t>
    <phoneticPr fontId="1"/>
  </si>
  <si>
    <t>※振込先銀行口座⇒</t>
    <phoneticPr fontId="1"/>
  </si>
  <si>
    <t>みずほ銀行　　築地支店　</t>
    <phoneticPr fontId="1"/>
  </si>
  <si>
    <t xml:space="preserve">    　　　　　　　</t>
    <phoneticPr fontId="1"/>
  </si>
  <si>
    <t>口座番号／普通）2679556　</t>
    <phoneticPr fontId="1"/>
  </si>
  <si>
    <t>口座名義／一般社団法人日本冷凍食品協会</t>
    <phoneticPr fontId="1"/>
  </si>
  <si>
    <t>調理準備のため部屋を別々に手配できますか？</t>
  </si>
  <si>
    <t>2回以上実施する場合、2回目以降はスケジュール（2）（３）に記入して下さい。</t>
    <rPh sb="1" eb="2">
      <t>カイ</t>
    </rPh>
    <rPh sb="2" eb="4">
      <t>イジョウ</t>
    </rPh>
    <rPh sb="4" eb="6">
      <t>ジッシ</t>
    </rPh>
    <rPh sb="8" eb="10">
      <t>バアイ</t>
    </rPh>
    <rPh sb="12" eb="14">
      <t>カイメ</t>
    </rPh>
    <rPh sb="14" eb="16">
      <t>イコウ</t>
    </rPh>
    <rPh sb="30" eb="32">
      <t>キニュウ</t>
    </rPh>
    <rPh sb="34" eb="35">
      <t>クダ</t>
    </rPh>
    <phoneticPr fontId="1"/>
  </si>
  <si>
    <t>スケジュール（3）</t>
    <phoneticPr fontId="1"/>
  </si>
  <si>
    <t>具体的な時間配分を下表にご記入下さい（ご不明の場合は空欄のまま提出ください）</t>
    <rPh sb="0" eb="3">
      <t>グタイテキ</t>
    </rPh>
    <rPh sb="4" eb="6">
      <t>ジカン</t>
    </rPh>
    <rPh sb="6" eb="8">
      <t>ハイブン</t>
    </rPh>
    <rPh sb="9" eb="11">
      <t>カヒョウ</t>
    </rPh>
    <rPh sb="13" eb="15">
      <t>キニュウ</t>
    </rPh>
    <rPh sb="15" eb="16">
      <t>クダ</t>
    </rPh>
    <rPh sb="20" eb="22">
      <t>フメイ</t>
    </rPh>
    <rPh sb="23" eb="25">
      <t>バアイ</t>
    </rPh>
    <rPh sb="26" eb="28">
      <t>クウラン</t>
    </rPh>
    <rPh sb="31" eb="33">
      <t>テイシュツ</t>
    </rPh>
    <phoneticPr fontId="1"/>
  </si>
  <si>
    <t>合計</t>
    <rPh sb="0" eb="2">
      <t>ゴウケイ</t>
    </rPh>
    <phoneticPr fontId="1"/>
  </si>
  <si>
    <t>調理師</t>
    <rPh sb="0" eb="3">
      <t>チョウリシ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</si>
  <si>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</si>
  <si>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</si>
  <si>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　※講演と調理の両方を行う場合のみご記入ください。</t>
    <rPh sb="2" eb="4">
      <t>コウエン</t>
    </rPh>
    <rPh sb="5" eb="7">
      <t>チョウリ</t>
    </rPh>
    <rPh sb="8" eb="10">
      <t>リョウホウ</t>
    </rPh>
    <rPh sb="11" eb="12">
      <t>オコナ</t>
    </rPh>
    <rPh sb="13" eb="15">
      <t>バアイ</t>
    </rPh>
    <rPh sb="18" eb="20">
      <t>キニュウ</t>
    </rPh>
    <phoneticPr fontId="1"/>
  </si>
  <si>
    <t>　※一般向けの講習会の場合のみご記入ください。（学校向け・業務用向けは不要です）</t>
  </si>
  <si>
    <t>6．資料送付先住所</t>
    <rPh sb="2" eb="7">
      <t>シリョウソウフサキ</t>
    </rPh>
    <rPh sb="7" eb="9">
      <t>ジュウショ</t>
    </rPh>
    <phoneticPr fontId="1"/>
  </si>
  <si>
    <t>7．開催日時</t>
    <rPh sb="2" eb="4">
      <t>カイサイ</t>
    </rPh>
    <rPh sb="4" eb="6">
      <t>ニチジ</t>
    </rPh>
    <phoneticPr fontId="1"/>
  </si>
  <si>
    <t>8．実施内容</t>
    <rPh sb="2" eb="4">
      <t>ジッシ</t>
    </rPh>
    <rPh sb="4" eb="6">
      <t>ナイヨウ</t>
    </rPh>
    <phoneticPr fontId="1"/>
  </si>
  <si>
    <t>9．受講者数（原則25名以上）</t>
    <rPh sb="2" eb="4">
      <t>ジュコウ</t>
    </rPh>
    <rPh sb="4" eb="5">
      <t>シャ</t>
    </rPh>
    <rPh sb="5" eb="6">
      <t>スウ</t>
    </rPh>
    <rPh sb="7" eb="9">
      <t>ゲンソク</t>
    </rPh>
    <rPh sb="11" eb="12">
      <t>メイ</t>
    </rPh>
    <rPh sb="12" eb="14">
      <t>イジョウ</t>
    </rPh>
    <phoneticPr fontId="1"/>
  </si>
  <si>
    <t>10．会場設備</t>
    <rPh sb="3" eb="5">
      <t>カイジョウ</t>
    </rPh>
    <rPh sb="5" eb="7">
      <t>セツビ</t>
    </rPh>
    <phoneticPr fontId="1"/>
  </si>
  <si>
    <t>11．講演会・講習会の申込のきっかけは何ですか？</t>
    <phoneticPr fontId="1"/>
  </si>
  <si>
    <t>12．お願い：講習会の実施後、協会HPや広告等へ実績を掲載させていただく事がございます。</t>
    <rPh sb="4" eb="5">
      <t>ネガ</t>
    </rPh>
    <rPh sb="7" eb="10">
      <t>コウシュウカイ</t>
    </rPh>
    <rPh sb="11" eb="13">
      <t>ジッシ</t>
    </rPh>
    <rPh sb="13" eb="14">
      <t>ゴ</t>
    </rPh>
    <rPh sb="15" eb="17">
      <t>キョウカイ</t>
    </rPh>
    <rPh sb="20" eb="23">
      <t>コウコクトウ</t>
    </rPh>
    <rPh sb="24" eb="26">
      <t>ジッセキ</t>
    </rPh>
    <rPh sb="27" eb="29">
      <t>ケイサイ</t>
    </rPh>
    <rPh sb="36" eb="37">
      <t>コト</t>
    </rPh>
    <phoneticPr fontId="1"/>
  </si>
  <si>
    <t>13．調理実習に関しましては、協会の調理コンサルタントと十分にお打合せの上、材料の手配をお願い致します。</t>
    <rPh sb="8" eb="9">
      <t>カン</t>
    </rPh>
    <rPh sb="15" eb="17">
      <t>キョウカイ</t>
    </rPh>
    <phoneticPr fontId="1"/>
  </si>
  <si>
    <t>14.講習料金支払い</t>
    <rPh sb="3" eb="5">
      <t>コウシュウ</t>
    </rPh>
    <rPh sb="5" eb="7">
      <t>リョウキン</t>
    </rPh>
    <rPh sb="7" eb="9">
      <t>シハラ</t>
    </rPh>
    <phoneticPr fontId="1"/>
  </si>
  <si>
    <t>　　※　講習会実施場所と異なる場合は必ずご記入ください。</t>
    <rPh sb="4" eb="7">
      <t>コウシュウカイ</t>
    </rPh>
    <rPh sb="7" eb="11">
      <t>ジッシバショ</t>
    </rPh>
    <rPh sb="12" eb="13">
      <t>コト</t>
    </rPh>
    <rPh sb="15" eb="17">
      <t>バアイ</t>
    </rPh>
    <rPh sb="18" eb="19">
      <t>カナラ</t>
    </rPh>
    <rPh sb="21" eb="23">
      <t>キニュウ</t>
    </rPh>
    <phoneticPr fontId="1"/>
  </si>
  <si>
    <t>対面講演のみ</t>
    <rPh sb="0" eb="4">
      <t>タイメンコウエン</t>
    </rPh>
    <phoneticPr fontId="1"/>
  </si>
  <si>
    <t>リモート講演のみ</t>
    <rPh sb="4" eb="6">
      <t>コウエン</t>
    </rPh>
    <phoneticPr fontId="1"/>
  </si>
  <si>
    <t>④リモート講演（DVD上映⇒講演）</t>
    <rPh sb="5" eb="7">
      <t>コウエン</t>
    </rPh>
    <rPh sb="11" eb="13">
      <t>ジョウエイ</t>
    </rPh>
    <rPh sb="14" eb="16">
      <t>コウエン</t>
    </rPh>
    <phoneticPr fontId="1"/>
  </si>
  <si>
    <t>講演および調理デモ</t>
    <rPh sb="0" eb="2">
      <t>コウエン</t>
    </rPh>
    <rPh sb="5" eb="7">
      <t>チョウリ</t>
    </rPh>
    <phoneticPr fontId="1"/>
  </si>
  <si>
    <t>講演および調理デモと実習</t>
    <phoneticPr fontId="1"/>
  </si>
  <si>
    <t>①</t>
    <phoneticPr fontId="18"/>
  </si>
  <si>
    <t>②</t>
    <phoneticPr fontId="18"/>
  </si>
  <si>
    <t>③</t>
    <phoneticPr fontId="18"/>
  </si>
  <si>
    <t>④</t>
    <phoneticPr fontId="18"/>
  </si>
  <si>
    <t>その他</t>
    <rPh sb="2" eb="3">
      <t>タ</t>
    </rPh>
    <phoneticPr fontId="1"/>
  </si>
  <si>
    <t>一般消費者</t>
    <rPh sb="0" eb="2">
      <t>イッパン</t>
    </rPh>
    <rPh sb="2" eb="4">
      <t>ショウヒ</t>
    </rPh>
    <rPh sb="4" eb="5">
      <t>シャ</t>
    </rPh>
    <phoneticPr fontId="1"/>
  </si>
  <si>
    <t>年生</t>
    <rPh sb="0" eb="1">
      <t>ネン</t>
    </rPh>
    <rPh sb="1" eb="2">
      <t>セイ</t>
    </rPh>
    <phoneticPr fontId="1"/>
  </si>
  <si>
    <t>学生の場合は学年を選択してください。</t>
    <phoneticPr fontId="1"/>
  </si>
  <si>
    <t>栄養士・調理師の資格を取得される方ですか？</t>
    <rPh sb="0" eb="2">
      <t>エイヨウ</t>
    </rPh>
    <rPh sb="2" eb="3">
      <t>シ</t>
    </rPh>
    <rPh sb="4" eb="7">
      <t>チョウリシ</t>
    </rPh>
    <rPh sb="8" eb="10">
      <t>シカク</t>
    </rPh>
    <rPh sb="11" eb="13">
      <t>シュトク</t>
    </rPh>
    <rPh sb="16" eb="17">
      <t>カタ</t>
    </rPh>
    <phoneticPr fontId="1"/>
  </si>
  <si>
    <t>大学・短大冷凍食品ｾﾞﾐﾅｰﾙ開催費</t>
  </si>
  <si>
    <t>調理講習会開催費</t>
  </si>
  <si>
    <t xml:space="preserve">「「食」の現場で大活躍　学ぼう！使おう！　冷凍食品」 </t>
    <phoneticPr fontId="1"/>
  </si>
  <si>
    <t>「ﾌﾚｯｼｭ、便利、おいしさ、多彩！冷凍食品のある暮らし」</t>
    <phoneticPr fontId="1"/>
  </si>
  <si>
    <t>「学校給食充実のために冷凍食品ができること」</t>
    <phoneticPr fontId="1"/>
  </si>
  <si>
    <t>消費者団体　他</t>
  </si>
  <si>
    <t>学校・幼稚園・PTA等</t>
  </si>
  <si>
    <t>保健所等の公共機関</t>
  </si>
  <si>
    <t>消費生活センター</t>
    <rPh sb="2" eb="4">
      <t>セイカツ</t>
    </rPh>
    <phoneticPr fontId="1"/>
  </si>
  <si>
    <t>協会記入欄</t>
    <rPh sb="0" eb="5">
      <t>キョウカイキニュウラン</t>
    </rPh>
    <phoneticPr fontId="1"/>
  </si>
  <si>
    <t>総会の分類</t>
  </si>
  <si>
    <t>DVDの内容</t>
    <rPh sb="4" eb="6">
      <t>ナイヨウ</t>
    </rPh>
    <phoneticPr fontId="1"/>
  </si>
  <si>
    <t>協会職員の講演なしでコンサルタントによる講演のみ</t>
    <phoneticPr fontId="1"/>
  </si>
  <si>
    <t>助手</t>
  </si>
  <si>
    <t>協会職員の講演ありで調理デモ（1回分）</t>
    <rPh sb="16" eb="18">
      <t>カイブン</t>
    </rPh>
    <phoneticPr fontId="1"/>
  </si>
  <si>
    <t>協会職員の講演ありで調理デモ（２回分）</t>
    <rPh sb="16" eb="18">
      <t>カイブン</t>
    </rPh>
    <phoneticPr fontId="1"/>
  </si>
  <si>
    <t>協会職員の講演ありで調理デモ及び実習（1回分）</t>
    <rPh sb="20" eb="22">
      <t>カイブン</t>
    </rPh>
    <phoneticPr fontId="1"/>
  </si>
  <si>
    <t>協会職員の講演ありで調理デモ及び実習（２回分）</t>
    <rPh sb="20" eb="22">
      <t>カイブン</t>
    </rPh>
    <phoneticPr fontId="1"/>
  </si>
  <si>
    <t>協会職員の講演なしで調理デモ（2回分）</t>
    <rPh sb="16" eb="17">
      <t>カイ</t>
    </rPh>
    <rPh sb="17" eb="18">
      <t>ブン</t>
    </rPh>
    <phoneticPr fontId="1"/>
  </si>
  <si>
    <t>協会職員の講演なしで調理デモ及び実習（2回分）</t>
    <rPh sb="20" eb="21">
      <t>カイ</t>
    </rPh>
    <rPh sb="21" eb="22">
      <t>ブン</t>
    </rPh>
    <phoneticPr fontId="1"/>
  </si>
  <si>
    <t>協会職員の講演なしで調理デモ及び実習（1回分）</t>
    <rPh sb="20" eb="21">
      <t>カイ</t>
    </rPh>
    <rPh sb="21" eb="22">
      <t>ブン</t>
    </rPh>
    <phoneticPr fontId="1"/>
  </si>
  <si>
    <t>協会職員の講演なしで調理デモ（1回分）</t>
    <rPh sb="16" eb="17">
      <t>カイ</t>
    </rPh>
    <rPh sb="17" eb="18">
      <t>ブン</t>
    </rPh>
    <phoneticPr fontId="1"/>
  </si>
  <si>
    <t>調理コンサルタントへの依頼内容</t>
    <rPh sb="0" eb="2">
      <t>チョウリ</t>
    </rPh>
    <rPh sb="11" eb="15">
      <t>イライナイヨウ</t>
    </rPh>
    <phoneticPr fontId="1"/>
  </si>
  <si>
    <t>あり</t>
    <phoneticPr fontId="1"/>
  </si>
  <si>
    <t>なし</t>
  </si>
  <si>
    <t>なし</t>
    <phoneticPr fontId="1"/>
  </si>
  <si>
    <t>講習会費</t>
    <rPh sb="0" eb="4">
      <t>コウシュウカイヒ</t>
    </rPh>
    <phoneticPr fontId="1"/>
  </si>
  <si>
    <t>　☚手入力</t>
    <rPh sb="2" eb="5">
      <t>テニュウリョク</t>
    </rPh>
    <phoneticPr fontId="1"/>
  </si>
  <si>
    <t>調理テキスト</t>
    <rPh sb="0" eb="2">
      <t>チョウリ</t>
    </rPh>
    <phoneticPr fontId="1"/>
  </si>
  <si>
    <t>御持参下さい</t>
  </si>
  <si>
    <t>DVD</t>
    <phoneticPr fontId="1"/>
  </si>
  <si>
    <t>協会にて手配致します</t>
  </si>
  <si>
    <t>先方手配</t>
    <rPh sb="0" eb="4">
      <t>センポウテハイ</t>
    </rPh>
    <phoneticPr fontId="1"/>
  </si>
  <si>
    <t>協会資料</t>
    <phoneticPr fontId="1"/>
  </si>
  <si>
    <t>家庭・業務別</t>
    <phoneticPr fontId="1"/>
  </si>
  <si>
    <t>(家庭用利用)</t>
  </si>
  <si>
    <t>(業務用利用）</t>
  </si>
  <si>
    <t>大学生</t>
    <rPh sb="0" eb="3">
      <t>ダイガクセイ</t>
    </rPh>
    <phoneticPr fontId="1"/>
  </si>
  <si>
    <t>短大生</t>
    <rPh sb="0" eb="3">
      <t>タンダイセイ</t>
    </rPh>
    <phoneticPr fontId="1"/>
  </si>
  <si>
    <t>専門学生</t>
    <rPh sb="0" eb="4">
      <t>センモンガクセイ</t>
    </rPh>
    <phoneticPr fontId="1"/>
  </si>
  <si>
    <t>（DVDは約20分です）</t>
    <rPh sb="5" eb="6">
      <t>ヤク</t>
    </rPh>
    <rPh sb="8" eb="9">
      <t>フン</t>
    </rPh>
    <phoneticPr fontId="1"/>
  </si>
  <si>
    <t>三浦　佳子広報部長</t>
    <rPh sb="0" eb="2">
      <t>ミウラ</t>
    </rPh>
    <rPh sb="3" eb="5">
      <t>ヨシコ</t>
    </rPh>
    <rPh sb="5" eb="9">
      <t>コウホウブチョウ</t>
    </rPh>
    <phoneticPr fontId="1"/>
  </si>
  <si>
    <t>山田克己広報部次長　</t>
    <rPh sb="0" eb="2">
      <t>ヤマダ</t>
    </rPh>
    <rPh sb="2" eb="4">
      <t>カツミ</t>
    </rPh>
    <rPh sb="4" eb="6">
      <t>コウホウ</t>
    </rPh>
    <rPh sb="6" eb="7">
      <t>ブ</t>
    </rPh>
    <rPh sb="7" eb="9">
      <t>ジチョウ</t>
    </rPh>
    <phoneticPr fontId="1"/>
  </si>
  <si>
    <t>長岡美月広報部次長　</t>
    <rPh sb="0" eb="2">
      <t>ナガオカ</t>
    </rPh>
    <rPh sb="2" eb="4">
      <t>ミヅキ</t>
    </rPh>
    <rPh sb="4" eb="9">
      <t>コウホウブジチョウ</t>
    </rPh>
    <phoneticPr fontId="1"/>
  </si>
  <si>
    <t>矢野　佑佳広報課長　</t>
    <rPh sb="0" eb="2">
      <t>ヤノ</t>
    </rPh>
    <rPh sb="3" eb="4">
      <t>ユウ</t>
    </rPh>
    <rPh sb="4" eb="5">
      <t>ヨシ</t>
    </rPh>
    <rPh sb="5" eb="9">
      <t>コウホウカチョウ</t>
    </rPh>
    <phoneticPr fontId="1"/>
  </si>
  <si>
    <t>講演</t>
    <rPh sb="0" eb="2">
      <t>コウエン</t>
    </rPh>
    <phoneticPr fontId="1"/>
  </si>
  <si>
    <t>調理デモ</t>
    <rPh sb="0" eb="2">
      <t>チョウリ</t>
    </rPh>
    <phoneticPr fontId="1"/>
  </si>
  <si>
    <t>調理実習</t>
    <rPh sb="0" eb="2">
      <t>チョウリ</t>
    </rPh>
    <rPh sb="2" eb="4">
      <t>ジッシュウ</t>
    </rPh>
    <phoneticPr fontId="1"/>
  </si>
  <si>
    <t>開始</t>
    <rPh sb="0" eb="2">
      <t>カイシ</t>
    </rPh>
    <phoneticPr fontId="1"/>
  </si>
  <si>
    <t>～</t>
    <phoneticPr fontId="1"/>
  </si>
  <si>
    <t>終了</t>
    <rPh sb="0" eb="2">
      <t>シュウリョウ</t>
    </rPh>
    <phoneticPr fontId="1"/>
  </si>
  <si>
    <t>助手日当</t>
    <rPh sb="0" eb="2">
      <t>ジョシュ</t>
    </rPh>
    <rPh sb="2" eb="4">
      <t>ニットウ</t>
    </rPh>
    <phoneticPr fontId="1"/>
  </si>
  <si>
    <t>助手宿泊</t>
    <rPh sb="0" eb="2">
      <t>ジョシュ</t>
    </rPh>
    <rPh sb="2" eb="4">
      <t>シュクハク</t>
    </rPh>
    <phoneticPr fontId="1"/>
  </si>
  <si>
    <t>　☚手入力（大学・業務用以外は記入）</t>
    <rPh sb="2" eb="5">
      <t>テニュウリョク</t>
    </rPh>
    <rPh sb="6" eb="8">
      <t>ダイガク</t>
    </rPh>
    <rPh sb="9" eb="14">
      <t>ギョウムヨウイガイ</t>
    </rPh>
    <rPh sb="15" eb="17">
      <t>キニュウ</t>
    </rPh>
    <phoneticPr fontId="1"/>
  </si>
  <si>
    <t>対象者の種類を選択ください➡</t>
    <rPh sb="0" eb="3">
      <t>タイショウシャ</t>
    </rPh>
    <rPh sb="4" eb="6">
      <t>シュルイ</t>
    </rPh>
    <rPh sb="7" eb="9">
      <t>センタク</t>
    </rPh>
    <phoneticPr fontId="1"/>
  </si>
  <si>
    <t>　　※　講習会当日のご担当者と異なる場合はご記入ください。</t>
    <rPh sb="4" eb="7">
      <t>コウシュウカイ</t>
    </rPh>
    <rPh sb="7" eb="9">
      <t>トウジツ</t>
    </rPh>
    <rPh sb="11" eb="14">
      <t>タントウシャ</t>
    </rPh>
    <rPh sb="15" eb="16">
      <t>コト</t>
    </rPh>
    <rPh sb="18" eb="20">
      <t>バアイ</t>
    </rPh>
    <rPh sb="22" eb="24">
      <t>キニュウ</t>
    </rPh>
    <phoneticPr fontId="1"/>
  </si>
  <si>
    <t>講師宿泊</t>
    <rPh sb="0" eb="2">
      <t>コウシ</t>
    </rPh>
    <rPh sb="2" eb="4">
      <t>シュクハク</t>
    </rPh>
    <phoneticPr fontId="1"/>
  </si>
  <si>
    <t>調理コンサルタント宿泊</t>
    <rPh sb="0" eb="2">
      <t>チョウリ</t>
    </rPh>
    <rPh sb="9" eb="11">
      <t>シュクハク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</si>
</sst>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[&lt;=999]000;[&lt;=9999]000\-00;000\-0000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8"/>
      <color theme="0" tint="-0.14999847407452621"/>
      <name val="ＭＳ Ｐ明朝"/>
      <family val="1"/>
      <charset val="128"/>
    </font>
    <font>
      <sz val="9"/>
      <color theme="0" tint="-0.1499984740745262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>
      <alignment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7" fillId="0" borderId="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top"/>
    </xf>
    <xf numFmtId="0" fontId="7" fillId="2" borderId="0" xfId="0" applyFont="1" applyFill="1" applyAlignment="1">
      <alignment horizontal="left"/>
    </xf>
    <xf numFmtId="0" fontId="10" fillId="0" borderId="0" xfId="1" applyFont="1" applyAlignment="1">
      <alignment vertical="center"/>
    </xf>
    <xf numFmtId="0" fontId="11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6" fillId="0" borderId="0" xfId="0" applyFont="1" applyAlignment="1"/>
    <xf numFmtId="0" fontId="9" fillId="0" borderId="1" xfId="0" applyFont="1" applyBorder="1" applyAlignment="1"/>
    <xf numFmtId="0" fontId="7" fillId="0" borderId="1" xfId="0" applyFont="1" applyBorder="1" applyAlignment="1"/>
    <xf numFmtId="0" fontId="9" fillId="0" borderId="1" xfId="0" applyFont="1" applyBorder="1">
      <alignment vertical="center"/>
    </xf>
    <xf numFmtId="0" fontId="12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9" fillId="0" borderId="0" xfId="0" applyFont="1" applyAlignment="1"/>
    <xf numFmtId="0" fontId="20" fillId="0" borderId="0" xfId="2">
      <alignment vertical="center"/>
    </xf>
    <xf numFmtId="0" fontId="7" fillId="5" borderId="0" xfId="0" applyFont="1" applyFill="1">
      <alignment vertical="center"/>
    </xf>
    <xf numFmtId="0" fontId="21" fillId="0" borderId="0" xfId="0" applyFont="1">
      <alignment vertical="center"/>
    </xf>
    <xf numFmtId="3" fontId="7" fillId="0" borderId="0" xfId="0" applyNumberFormat="1" applyFont="1">
      <alignment vertical="center"/>
    </xf>
    <xf numFmtId="14" fontId="7" fillId="0" borderId="0" xfId="0" applyNumberFormat="1" applyFont="1">
      <alignment vertical="center"/>
    </xf>
    <xf numFmtId="0" fontId="22" fillId="0" borderId="0" xfId="0" applyFont="1">
      <alignment vertical="center"/>
    </xf>
    <xf numFmtId="176" fontId="4" fillId="0" borderId="4" xfId="0" applyNumberFormat="1" applyFont="1" applyBorder="1" applyAlignment="1">
      <alignment horizontal="center" vertical="center"/>
    </xf>
    <xf numFmtId="0" fontId="7" fillId="2" borderId="0" xfId="0" applyFont="1" applyFill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>
      <alignment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3" borderId="1" xfId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4" borderId="4" xfId="0" applyFont="1" applyFill="1" applyBorder="1" applyAlignment="1">
      <alignment horizontal="center" vertical="center"/>
    </xf>
  </cellXfs>
  <cellStyles count="4">
    <cellStyle name="ハイパーリンク" xfId="1" builtinId="8"/>
    <cellStyle name="桁区切り 2" xfId="3" xr:uid="{E2677EFF-ABC4-4089-A05C-24CF8CB05DD9}"/>
    <cellStyle name="標準" xfId="0" builtinId="0"/>
    <cellStyle name="標準 2" xfId="2" xr:uid="{C9C42DF1-B89C-45C7-9A95-CE6B6FD7B639}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1130300</xdr:colOff>
      <xdr:row>58</xdr:row>
      <xdr:rowOff>203200</xdr:rowOff>
    </xdr:from>
    <xdr:to>
      <xdr:col>22</xdr:col>
      <xdr:colOff>228600</xdr:colOff>
      <xdr:row>62</xdr:row>
      <xdr:rowOff>6350</xdr:rowOff>
    </xdr:to>
    <xdr:sp macro="" textlink="">
      <xdr:nvSpPr>
        <xdr:cNvPr id="1469" name="AutoShape 105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rrowheads="1"/>
        </xdr:cNvSpPr>
      </xdr:nvSpPr>
      <xdr:spPr bwMode="auto">
        <a:xfrm>
          <a:off x="1130300" y="10807700"/>
          <a:ext cx="6172200" cy="679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22413</xdr:colOff>
      <xdr:row>86</xdr:row>
      <xdr:rowOff>149411</xdr:rowOff>
    </xdr:from>
    <xdr:to>
      <xdr:col>34</xdr:col>
      <xdr:colOff>97118</xdr:colOff>
      <xdr:row>119</xdr:row>
      <xdr:rowOff>119530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6F6DDA5-962B-40CE-4E55-1695999637EA}"/>
            </a:ext>
          </a:extLst>
        </xdr:cNvPr>
        <xdr:cNvSpPr/>
      </xdr:nvSpPr>
      <xdr:spPr bwMode="auto">
        <a:xfrm>
          <a:off x="22413" y="16472646"/>
          <a:ext cx="12431058" cy="5393766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O119"/>
  <sheetViews>
    <sheetView tabSelected="1" topLeftCell="A59" zoomScale="85" zoomScaleNormal="85" zoomScaleSheetLayoutView="85" workbookViewId="0">
      <selection activeCell="B60" sqref="B60:V62"/>
    </sheetView>
  </sheetViews>
  <sheetFormatPr defaultColWidth="9" defaultRowHeight="13"/>
  <cols>
    <col min="1" max="1" width="17.90625" style="1" customWidth="1"/>
    <col min="2" max="3" width="2.6328125" style="1" customWidth="1"/>
    <col min="4" max="6" width="4.08984375" style="1" customWidth="1"/>
    <col min="7" max="7" width="4.81640625" style="1" customWidth="1"/>
    <col min="8" max="8" width="4.08984375" style="1" customWidth="1"/>
    <col min="9" max="9" width="3.36328125" style="1" customWidth="1"/>
    <col min="10" max="12" width="4.08984375" style="1" customWidth="1"/>
    <col min="13" max="13" width="4.453125" style="1" customWidth="1"/>
    <col min="14" max="22" width="4.08984375" style="1" customWidth="1"/>
    <col min="23" max="23" width="4.36328125" style="1" customWidth="1"/>
    <col min="24" max="24" width="1.90625" style="1" customWidth="1"/>
    <col min="25" max="25" width="1.6328125" style="1" customWidth="1"/>
    <col min="26" max="26" width="1.90625" style="1" customWidth="1"/>
    <col min="27" max="27" width="4.08984375" style="1" customWidth="1"/>
    <col min="28" max="16384" width="9" style="1"/>
  </cols>
  <sheetData>
    <row r="1" spans="1:25" ht="23.25" customHeight="1">
      <c r="A1" s="55" t="s">
        <v>94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>
      <c r="O2" s="61" t="s">
        <v>0</v>
      </c>
      <c r="P2" s="61"/>
      <c r="Q2" s="3" t="s">
        <v>72</v>
      </c>
      <c r="R2" s="10">
        <v>7</v>
      </c>
      <c r="S2" s="3" t="s">
        <v>1</v>
      </c>
      <c r="T2" s="10"/>
      <c r="U2" s="3" t="s">
        <v>2</v>
      </c>
      <c r="V2" s="10"/>
      <c r="W2" s="3" t="s">
        <v>4</v>
      </c>
    </row>
    <row r="3" spans="1:25">
      <c r="A3" s="1" t="s">
        <v>47</v>
      </c>
    </row>
    <row r="4" spans="1:25">
      <c r="A4" s="1" t="s">
        <v>89</v>
      </c>
    </row>
    <row r="5" spans="1:25">
      <c r="A5" s="1" t="s">
        <v>51</v>
      </c>
    </row>
    <row r="6" spans="1:25" ht="7" customHeight="1"/>
    <row r="7" spans="1:25" ht="18" customHeight="1">
      <c r="A7" s="1" t="s">
        <v>95</v>
      </c>
      <c r="B7" s="5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5" ht="4.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5" ht="18" customHeight="1">
      <c r="A9" s="1" t="s">
        <v>5</v>
      </c>
      <c r="B9" s="5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5" ht="12.5" customHeight="1">
      <c r="A10" s="37" t="s">
        <v>96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5" ht="18" customHeight="1">
      <c r="A11" s="1" t="s">
        <v>97</v>
      </c>
      <c r="B11" s="5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5" ht="4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5" ht="18" customHeight="1">
      <c r="B13" s="56" t="s">
        <v>80</v>
      </c>
      <c r="C13" s="56"/>
      <c r="D13" s="56"/>
      <c r="E13" s="62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25" ht="4" customHeight="1">
      <c r="B14" s="8"/>
      <c r="C14" s="6"/>
    </row>
    <row r="15" spans="1:25" ht="18" customHeight="1">
      <c r="A15" s="1" t="s">
        <v>104</v>
      </c>
      <c r="B15" s="5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5" ht="4" customHeight="1">
      <c r="B16" s="6"/>
    </row>
    <row r="17" spans="1:23" ht="18" customHeight="1">
      <c r="A17" s="1" t="s">
        <v>9</v>
      </c>
      <c r="B17" s="7" t="s">
        <v>56</v>
      </c>
      <c r="C17" s="60"/>
      <c r="D17" s="60"/>
      <c r="E17" s="60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3" ht="4" customHeight="1">
      <c r="B18" s="8"/>
      <c r="C18" s="6"/>
      <c r="D18" s="6"/>
      <c r="E18" s="6"/>
    </row>
    <row r="19" spans="1:23" ht="18" customHeight="1">
      <c r="B19" s="56" t="s">
        <v>6</v>
      </c>
      <c r="C19" s="56"/>
      <c r="D19" s="57"/>
      <c r="E19" s="57"/>
      <c r="F19" s="57"/>
      <c r="G19" s="57"/>
      <c r="H19" s="57"/>
      <c r="I19" s="57"/>
      <c r="J19" s="57"/>
      <c r="L19" s="9" t="s">
        <v>7</v>
      </c>
      <c r="M19" s="57"/>
      <c r="N19" s="57"/>
      <c r="O19" s="57"/>
      <c r="P19" s="57"/>
      <c r="Q19" s="57"/>
      <c r="R19" s="57"/>
      <c r="S19" s="57"/>
    </row>
    <row r="20" spans="1:23" ht="4" customHeight="1">
      <c r="B20" s="6"/>
      <c r="C20" s="6"/>
      <c r="D20" s="6"/>
      <c r="E20" s="6"/>
      <c r="F20" s="6"/>
      <c r="G20" s="6"/>
      <c r="H20" s="6"/>
      <c r="I20" s="6"/>
      <c r="J20" s="6"/>
    </row>
    <row r="21" spans="1:23" ht="18" customHeight="1">
      <c r="A21" s="1" t="s">
        <v>8</v>
      </c>
      <c r="B21" s="56"/>
      <c r="C21" s="56"/>
      <c r="D21" s="57"/>
      <c r="E21" s="57"/>
      <c r="F21" s="57"/>
      <c r="G21" s="57"/>
      <c r="H21" s="57"/>
      <c r="I21" s="57"/>
      <c r="J21" s="57"/>
      <c r="K21" s="5"/>
    </row>
    <row r="22" spans="1:23" ht="4" customHeight="1">
      <c r="C22" s="6"/>
    </row>
    <row r="23" spans="1:23" ht="19.5" customHeight="1">
      <c r="A23" s="1" t="s">
        <v>77</v>
      </c>
      <c r="B23" s="56" t="s">
        <v>78</v>
      </c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  <row r="24" spans="1:23" ht="18" customHeight="1">
      <c r="A24" s="1" t="s">
        <v>205</v>
      </c>
      <c r="B24" s="6"/>
      <c r="C24" s="6"/>
      <c r="D24" s="6"/>
    </row>
    <row r="25" spans="1:23" ht="18" customHeight="1">
      <c r="A25" s="1" t="s">
        <v>126</v>
      </c>
      <c r="B25" s="3" t="s">
        <v>79</v>
      </c>
      <c r="C25" s="60"/>
      <c r="D25" s="60"/>
      <c r="E25" s="60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64"/>
      <c r="V25" s="64"/>
      <c r="W25" s="64"/>
    </row>
    <row r="26" spans="1:23" ht="18" customHeight="1">
      <c r="A26" s="1" t="s">
        <v>135</v>
      </c>
      <c r="B26" s="6"/>
      <c r="C26" s="6"/>
      <c r="D26" s="6"/>
    </row>
    <row r="27" spans="1:23" ht="18" hidden="1" customHeight="1">
      <c r="B27" s="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</row>
    <row r="28" spans="1:23" ht="4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3" ht="18" customHeight="1">
      <c r="A29" s="3"/>
      <c r="B29" s="56" t="s">
        <v>6</v>
      </c>
      <c r="C29" s="56"/>
      <c r="D29" s="57"/>
      <c r="E29" s="57"/>
      <c r="F29" s="57"/>
      <c r="G29" s="57"/>
      <c r="H29" s="57"/>
      <c r="I29" s="57"/>
      <c r="J29" s="57"/>
      <c r="L29" s="7" t="s">
        <v>7</v>
      </c>
      <c r="M29" s="57"/>
      <c r="N29" s="57"/>
      <c r="O29" s="57"/>
      <c r="P29" s="57"/>
      <c r="Q29" s="57"/>
      <c r="R29" s="57"/>
      <c r="S29" s="57"/>
    </row>
    <row r="30" spans="1:23" ht="4" customHeight="1">
      <c r="B30" s="8"/>
      <c r="C30" s="6"/>
      <c r="D30" s="6"/>
      <c r="E30" s="6"/>
      <c r="F30" s="6"/>
      <c r="G30" s="6"/>
      <c r="H30" s="6"/>
      <c r="I30" s="6"/>
      <c r="J30" s="6"/>
      <c r="M30" s="6"/>
    </row>
    <row r="31" spans="1:23" ht="18" customHeight="1">
      <c r="A31" s="1" t="s">
        <v>127</v>
      </c>
      <c r="B31" s="65"/>
      <c r="C31" s="65"/>
      <c r="D31" s="65"/>
      <c r="E31" s="65"/>
      <c r="F31" s="65"/>
      <c r="G31" s="65"/>
      <c r="H31" s="65"/>
      <c r="I31" s="43"/>
      <c r="J31" s="23"/>
      <c r="K31" s="5" t="s">
        <v>13</v>
      </c>
      <c r="L31" s="1" t="s">
        <v>81</v>
      </c>
      <c r="M31" s="44" t="s">
        <v>198</v>
      </c>
      <c r="N31" s="71"/>
      <c r="O31" s="71"/>
      <c r="P31" s="3" t="s">
        <v>199</v>
      </c>
      <c r="Q31" s="44" t="s">
        <v>200</v>
      </c>
      <c r="R31" s="71"/>
      <c r="S31" s="71"/>
    </row>
    <row r="32" spans="1:23" ht="11" customHeight="1">
      <c r="B32" s="6"/>
      <c r="C32" s="6"/>
      <c r="D32" s="6"/>
      <c r="E32" s="6"/>
      <c r="F32" s="6"/>
      <c r="H32" s="6"/>
      <c r="J32" s="6"/>
      <c r="K32" s="6"/>
    </row>
    <row r="33" spans="1:21" ht="18.75" customHeight="1">
      <c r="A33" s="1" t="s">
        <v>128</v>
      </c>
      <c r="B33" s="50"/>
      <c r="C33" s="50"/>
      <c r="D33" s="1" t="s">
        <v>60</v>
      </c>
      <c r="E33" s="4"/>
    </row>
    <row r="34" spans="1:21" ht="18" customHeight="1">
      <c r="B34" s="4" t="s">
        <v>31</v>
      </c>
      <c r="O34" s="26" t="s">
        <v>81</v>
      </c>
      <c r="P34" s="1" t="s">
        <v>91</v>
      </c>
    </row>
    <row r="35" spans="1:21" ht="18" customHeight="1">
      <c r="B35" s="1" t="s">
        <v>88</v>
      </c>
      <c r="I35" s="26" t="s">
        <v>81</v>
      </c>
      <c r="J35" s="1" t="s">
        <v>138</v>
      </c>
    </row>
    <row r="36" spans="1:21" ht="9.75" customHeight="1">
      <c r="B36" s="4"/>
      <c r="I36" s="3"/>
      <c r="J36" s="4"/>
      <c r="P36" s="3"/>
      <c r="Q36" s="4"/>
    </row>
    <row r="37" spans="1:21" ht="20.25" customHeight="1">
      <c r="A37" s="25" t="s">
        <v>82</v>
      </c>
      <c r="B37" s="66" t="s">
        <v>90</v>
      </c>
      <c r="C37" s="66"/>
      <c r="D37" s="66"/>
      <c r="E37" s="66"/>
      <c r="F37" s="66"/>
      <c r="G37" s="66"/>
      <c r="H37" s="66"/>
      <c r="I37" s="74"/>
      <c r="J37" s="74"/>
      <c r="K37" s="74"/>
      <c r="L37" s="74"/>
      <c r="M37" s="74"/>
      <c r="N37" s="74"/>
    </row>
    <row r="38" spans="1:21" ht="20.25" customHeight="1">
      <c r="A38" s="25"/>
      <c r="B38" s="15" t="s">
        <v>103</v>
      </c>
      <c r="C38" s="15"/>
      <c r="D38" s="15"/>
      <c r="E38" s="15"/>
      <c r="F38" s="15"/>
      <c r="G38" s="15"/>
      <c r="H38" s="15"/>
      <c r="T38" s="3"/>
      <c r="U38" s="3"/>
    </row>
    <row r="39" spans="1:21" ht="20.25" customHeight="1">
      <c r="A39" s="25"/>
      <c r="B39" s="15" t="s">
        <v>98</v>
      </c>
      <c r="C39" s="15"/>
      <c r="D39" s="15"/>
      <c r="E39" s="15"/>
      <c r="F39" s="15"/>
      <c r="G39" s="15"/>
      <c r="H39" s="15"/>
      <c r="T39" s="3"/>
      <c r="U39" s="3"/>
    </row>
    <row r="40" spans="1:21" ht="20.25" customHeight="1">
      <c r="A40" s="25"/>
      <c r="B40" s="15" t="s">
        <v>99</v>
      </c>
      <c r="C40" s="15"/>
      <c r="D40" s="15"/>
      <c r="E40" s="15"/>
      <c r="F40" s="15"/>
      <c r="G40" s="15"/>
      <c r="H40" s="15"/>
      <c r="T40" s="3"/>
      <c r="U40" s="3"/>
    </row>
    <row r="41" spans="1:21" s="19" customFormat="1" ht="18.75" customHeight="1">
      <c r="A41" s="25"/>
      <c r="B41" s="54" t="s">
        <v>83</v>
      </c>
      <c r="C41" s="54"/>
      <c r="D41" s="54"/>
      <c r="E41" s="54"/>
      <c r="F41" s="54"/>
      <c r="G41" s="54"/>
      <c r="H41" s="54"/>
      <c r="I41" s="50"/>
      <c r="J41" s="50"/>
      <c r="K41" s="50"/>
      <c r="L41" s="50"/>
      <c r="M41" s="50"/>
      <c r="N41" s="50"/>
      <c r="O41" s="19" t="s">
        <v>190</v>
      </c>
    </row>
    <row r="42" spans="1:21" ht="9" customHeight="1">
      <c r="B42" s="4"/>
    </row>
    <row r="43" spans="1:21" ht="19.5" customHeight="1">
      <c r="B43" s="14" t="s">
        <v>119</v>
      </c>
    </row>
    <row r="44" spans="1:21" ht="14.25" customHeight="1">
      <c r="C44" s="20" t="s">
        <v>117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21" ht="18" customHeight="1">
      <c r="B45" s="67" t="s">
        <v>25</v>
      </c>
      <c r="C45" s="67"/>
      <c r="D45" s="67"/>
      <c r="E45" s="67"/>
      <c r="F45" s="67"/>
      <c r="G45" s="75" t="s">
        <v>44</v>
      </c>
      <c r="H45" s="76"/>
      <c r="I45" s="76"/>
      <c r="J45" s="76"/>
      <c r="K45" s="77"/>
      <c r="L45" s="75" t="s">
        <v>45</v>
      </c>
      <c r="M45" s="76"/>
      <c r="N45" s="76"/>
      <c r="O45" s="76"/>
      <c r="P45" s="77"/>
      <c r="Q45" s="75" t="s">
        <v>118</v>
      </c>
      <c r="R45" s="76"/>
      <c r="S45" s="76"/>
      <c r="T45" s="76"/>
      <c r="U45" s="77"/>
    </row>
    <row r="46" spans="1:21" ht="18" customHeight="1">
      <c r="B46" s="68" t="s">
        <v>43</v>
      </c>
      <c r="C46" s="69"/>
      <c r="D46" s="69"/>
      <c r="E46" s="69"/>
      <c r="F46" s="70"/>
      <c r="G46" s="51"/>
      <c r="H46" s="52"/>
      <c r="I46" s="45" t="s">
        <v>199</v>
      </c>
      <c r="J46" s="51"/>
      <c r="K46" s="52"/>
      <c r="L46" s="51"/>
      <c r="M46" s="52"/>
      <c r="N46" s="45" t="s">
        <v>199</v>
      </c>
      <c r="O46" s="51"/>
      <c r="P46" s="52"/>
      <c r="Q46" s="51"/>
      <c r="R46" s="52"/>
      <c r="S46" s="45" t="s">
        <v>199</v>
      </c>
      <c r="T46" s="51"/>
      <c r="U46" s="53"/>
    </row>
    <row r="47" spans="1:21" ht="18" customHeight="1">
      <c r="B47" s="80" t="s">
        <v>195</v>
      </c>
      <c r="C47" s="80"/>
      <c r="D47" s="80"/>
      <c r="E47" s="80"/>
      <c r="F47" s="80"/>
      <c r="G47" s="51"/>
      <c r="H47" s="52"/>
      <c r="I47" s="45" t="s">
        <v>199</v>
      </c>
      <c r="J47" s="51"/>
      <c r="K47" s="52"/>
      <c r="L47" s="51"/>
      <c r="M47" s="52"/>
      <c r="N47" s="45" t="s">
        <v>199</v>
      </c>
      <c r="O47" s="51"/>
      <c r="P47" s="52"/>
      <c r="Q47" s="51"/>
      <c r="R47" s="52"/>
      <c r="S47" s="45" t="s">
        <v>199</v>
      </c>
      <c r="T47" s="51"/>
      <c r="U47" s="53"/>
    </row>
    <row r="48" spans="1:21" ht="18" customHeight="1">
      <c r="B48" s="80" t="s">
        <v>196</v>
      </c>
      <c r="C48" s="80"/>
      <c r="D48" s="80"/>
      <c r="E48" s="80"/>
      <c r="F48" s="80"/>
      <c r="G48" s="51"/>
      <c r="H48" s="52"/>
      <c r="I48" s="45" t="s">
        <v>199</v>
      </c>
      <c r="J48" s="51"/>
      <c r="K48" s="52"/>
      <c r="L48" s="51"/>
      <c r="M48" s="52"/>
      <c r="N48" s="45" t="s">
        <v>199</v>
      </c>
      <c r="O48" s="51"/>
      <c r="P48" s="52"/>
      <c r="Q48" s="51"/>
      <c r="R48" s="52"/>
      <c r="S48" s="45" t="s">
        <v>199</v>
      </c>
      <c r="T48" s="51"/>
      <c r="U48" s="53"/>
    </row>
    <row r="49" spans="1:41" ht="18" customHeight="1">
      <c r="B49" s="80" t="s">
        <v>197</v>
      </c>
      <c r="C49" s="80"/>
      <c r="D49" s="80"/>
      <c r="E49" s="80"/>
      <c r="F49" s="80"/>
      <c r="G49" s="51"/>
      <c r="H49" s="52"/>
      <c r="I49" s="45" t="s">
        <v>199</v>
      </c>
      <c r="J49" s="51"/>
      <c r="K49" s="52"/>
      <c r="L49" s="51"/>
      <c r="M49" s="52"/>
      <c r="N49" s="45" t="s">
        <v>199</v>
      </c>
      <c r="O49" s="51"/>
      <c r="P49" s="52"/>
      <c r="Q49" s="51"/>
      <c r="R49" s="52"/>
      <c r="S49" s="45" t="s">
        <v>199</v>
      </c>
      <c r="T49" s="51"/>
      <c r="U49" s="53"/>
    </row>
    <row r="50" spans="1:41" ht="19.5" customHeight="1"/>
    <row r="51" spans="1:41" ht="18" customHeight="1">
      <c r="A51" s="1" t="s">
        <v>129</v>
      </c>
      <c r="E51" s="17" t="s">
        <v>120</v>
      </c>
      <c r="F51" s="50"/>
      <c r="G51" s="50"/>
      <c r="H51" s="11" t="s">
        <v>48</v>
      </c>
      <c r="I51" s="22" t="s">
        <v>204</v>
      </c>
      <c r="P51" s="82"/>
      <c r="Q51" s="82"/>
      <c r="R51" s="82"/>
      <c r="S51" s="82"/>
      <c r="T51" s="82"/>
      <c r="U51" s="82"/>
    </row>
    <row r="52" spans="1:41" ht="21" customHeight="1">
      <c r="O52" s="1" t="s">
        <v>105</v>
      </c>
      <c r="P52" s="64"/>
      <c r="Q52" s="64"/>
      <c r="R52" s="64"/>
      <c r="S52" s="64"/>
      <c r="T52" s="64"/>
      <c r="U52" s="64"/>
      <c r="V52" s="64"/>
      <c r="W52" s="1" t="s">
        <v>106</v>
      </c>
    </row>
    <row r="53" spans="1:41" ht="21" customHeight="1">
      <c r="B53" s="3"/>
      <c r="C53" s="3"/>
      <c r="E53" s="1" t="s">
        <v>148</v>
      </c>
      <c r="O53" s="29"/>
      <c r="P53" s="1" t="s">
        <v>147</v>
      </c>
    </row>
    <row r="54" spans="1:41" ht="21" customHeight="1">
      <c r="B54" s="3"/>
      <c r="C54" s="3"/>
      <c r="E54" s="1" t="s">
        <v>149</v>
      </c>
      <c r="O54" s="50"/>
      <c r="P54" s="50"/>
      <c r="Q54" s="50"/>
      <c r="R54" s="50"/>
      <c r="S54" s="50"/>
      <c r="T54" s="50"/>
      <c r="U54" s="3"/>
    </row>
    <row r="55" spans="1:41" ht="4.5" customHeight="1"/>
    <row r="56" spans="1:41" s="3" customFormat="1" ht="20.149999999999999" customHeight="1">
      <c r="A56" s="1" t="s">
        <v>130</v>
      </c>
      <c r="B56" s="18" t="s">
        <v>124</v>
      </c>
      <c r="AO56" s="1"/>
    </row>
    <row r="57" spans="1:41" ht="20.149999999999999" customHeight="1">
      <c r="B57" s="64" t="s">
        <v>37</v>
      </c>
      <c r="C57" s="64"/>
      <c r="D57" s="64"/>
      <c r="E57" s="29"/>
      <c r="F57" s="7" t="s">
        <v>38</v>
      </c>
      <c r="G57" s="3" t="s">
        <v>81</v>
      </c>
      <c r="H57" s="64" t="s">
        <v>84</v>
      </c>
      <c r="I57" s="64"/>
      <c r="J57" s="64"/>
      <c r="K57" s="29"/>
      <c r="L57" s="7" t="s">
        <v>38</v>
      </c>
      <c r="M57" s="3" t="s">
        <v>81</v>
      </c>
      <c r="N57" s="64" t="s">
        <v>85</v>
      </c>
      <c r="O57" s="64"/>
      <c r="P57" s="29"/>
      <c r="Q57" s="7" t="s">
        <v>38</v>
      </c>
      <c r="R57" s="3" t="s">
        <v>81</v>
      </c>
      <c r="S57" s="3" t="s">
        <v>42</v>
      </c>
      <c r="T57" s="28"/>
      <c r="U57" s="29"/>
      <c r="V57" s="18"/>
      <c r="W57" s="18"/>
      <c r="X57" s="18"/>
      <c r="Y57" s="18"/>
      <c r="Z57" s="18"/>
    </row>
    <row r="58" spans="1:41" ht="20.5" customHeight="1">
      <c r="B58" s="1" t="s">
        <v>116</v>
      </c>
      <c r="M58" s="84"/>
      <c r="N58" s="84"/>
    </row>
    <row r="59" spans="1:41" ht="18" customHeight="1">
      <c r="A59" s="1" t="s">
        <v>131</v>
      </c>
    </row>
    <row r="60" spans="1:41" ht="17.25" customHeight="1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</row>
    <row r="61" spans="1:41" ht="17.25" customHeight="1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</row>
    <row r="62" spans="1:41" ht="17.25" customHeight="1">
      <c r="A62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</row>
    <row r="63" spans="1:41" ht="8.25" customHeight="1"/>
    <row r="64" spans="1:41" ht="18" customHeight="1">
      <c r="A64" s="1" t="s">
        <v>132</v>
      </c>
    </row>
    <row r="65" spans="1:27" ht="18" customHeight="1">
      <c r="A65" s="1" t="s">
        <v>133</v>
      </c>
    </row>
    <row r="66" spans="1:27" s="18" customFormat="1" ht="18.75" customHeight="1">
      <c r="A66" s="24" t="s">
        <v>87</v>
      </c>
      <c r="B66" s="79"/>
      <c r="C66" s="79"/>
      <c r="D66" s="79"/>
      <c r="E66" s="79"/>
      <c r="F66" s="79"/>
      <c r="G66" s="79"/>
      <c r="H66" s="79"/>
      <c r="I66" s="79"/>
    </row>
    <row r="67" spans="1:27" s="18" customFormat="1" ht="18.75" customHeight="1">
      <c r="A67" s="27" t="s">
        <v>86</v>
      </c>
      <c r="B67" s="73"/>
      <c r="C67" s="73"/>
      <c r="D67" s="73"/>
      <c r="E67" s="73"/>
      <c r="F67" s="73"/>
      <c r="G67" s="73"/>
      <c r="H67" s="73"/>
      <c r="I67" s="73"/>
      <c r="J67" s="22" t="s">
        <v>57</v>
      </c>
      <c r="K67" s="21"/>
      <c r="L67" s="78"/>
      <c r="M67" s="78"/>
      <c r="N67" s="78"/>
      <c r="O67" s="78"/>
      <c r="P67" s="78"/>
      <c r="Q67" s="78"/>
      <c r="R67" s="78"/>
      <c r="S67" s="78"/>
      <c r="T67" s="78"/>
    </row>
    <row r="68" spans="1:27" ht="8.25" customHeight="1"/>
    <row r="69" spans="1:27" s="30" customFormat="1" ht="18" customHeight="1">
      <c r="A69" s="30" t="s">
        <v>134</v>
      </c>
      <c r="B69" s="38" t="s">
        <v>125</v>
      </c>
      <c r="Y69" s="32" t="s">
        <v>110</v>
      </c>
      <c r="Z69" s="72"/>
      <c r="AA69" s="72"/>
    </row>
    <row r="70" spans="1:27" s="15" customFormat="1" ht="14" customHeight="1">
      <c r="A70" s="36"/>
      <c r="B70" s="72" t="s">
        <v>107</v>
      </c>
      <c r="C70" s="72"/>
      <c r="D70" s="72"/>
      <c r="E70" s="31"/>
      <c r="F70" s="30" t="s">
        <v>108</v>
      </c>
      <c r="G70" s="31"/>
      <c r="H70" s="30" t="s">
        <v>4</v>
      </c>
      <c r="I70" s="30"/>
      <c r="J70" s="30" t="s">
        <v>109</v>
      </c>
      <c r="K70" s="30"/>
      <c r="L70" s="30"/>
      <c r="M70" s="30"/>
      <c r="N70" s="83"/>
      <c r="O70" s="83"/>
      <c r="P70" s="83"/>
      <c r="Q70" s="83"/>
      <c r="R70" s="83"/>
      <c r="S70" s="83"/>
      <c r="T70" s="83"/>
      <c r="U70" s="83"/>
      <c r="V70" s="83"/>
      <c r="W70" s="83"/>
    </row>
    <row r="71" spans="1:27" s="30" customFormat="1" ht="21.75" customHeight="1">
      <c r="A71" s="73" t="s">
        <v>111</v>
      </c>
      <c r="B71" s="73"/>
      <c r="C71" s="33" t="s">
        <v>112</v>
      </c>
      <c r="D71" s="34"/>
      <c r="E71" s="34"/>
      <c r="F71" s="34"/>
      <c r="G71" s="34"/>
      <c r="H71" s="34"/>
      <c r="X71" s="32" t="s">
        <v>113</v>
      </c>
    </row>
    <row r="72" spans="1:27" ht="24" customHeight="1">
      <c r="A72" s="73"/>
      <c r="B72" s="73"/>
      <c r="C72" s="35" t="s">
        <v>114</v>
      </c>
      <c r="D72" s="5"/>
      <c r="E72" s="5"/>
      <c r="F72" s="5"/>
      <c r="G72" s="5"/>
      <c r="H72" s="5"/>
      <c r="I72" s="5"/>
      <c r="J72" s="35" t="s">
        <v>115</v>
      </c>
      <c r="K72" s="5"/>
      <c r="L72" s="5"/>
      <c r="M72" s="5"/>
      <c r="N72" s="5"/>
      <c r="O72" s="5"/>
      <c r="P72" s="34"/>
      <c r="Q72" s="34"/>
      <c r="R72" s="5"/>
      <c r="S72" s="5"/>
    </row>
    <row r="73" spans="1:27" s="16" customFormat="1" ht="13.5" thickBot="1"/>
    <row r="75" spans="1:27">
      <c r="A75" s="1" t="s">
        <v>159</v>
      </c>
      <c r="B75" s="1" t="s">
        <v>161</v>
      </c>
    </row>
    <row r="76" spans="1:27"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</row>
    <row r="77" spans="1:27">
      <c r="B77" s="1" t="s">
        <v>160</v>
      </c>
    </row>
    <row r="78" spans="1:27">
      <c r="B78" s="81"/>
      <c r="C78" s="81"/>
      <c r="D78" s="81"/>
      <c r="E78" s="81"/>
      <c r="F78" s="81"/>
      <c r="G78" s="81"/>
      <c r="H78" s="81"/>
      <c r="I78" s="81"/>
      <c r="J78" s="81"/>
    </row>
    <row r="79" spans="1:27">
      <c r="B79" s="1" t="s">
        <v>172</v>
      </c>
      <c r="T79" s="1" t="s">
        <v>178</v>
      </c>
    </row>
    <row r="80" spans="1:27"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T80" s="81"/>
      <c r="U80" s="81"/>
      <c r="V80" s="81"/>
      <c r="W80" s="81"/>
    </row>
    <row r="81" spans="1:29">
      <c r="B81" s="46" t="e">
        <f>VLOOKUP(B80,H$108:I$116,2,0)</f>
        <v>#N/A</v>
      </c>
      <c r="T81" s="1" t="s">
        <v>180</v>
      </c>
    </row>
    <row r="82" spans="1:29">
      <c r="C82" s="17" t="s">
        <v>206</v>
      </c>
      <c r="D82" s="81"/>
      <c r="E82" s="81"/>
      <c r="G82" s="46" t="str">
        <f>IFERROR(VLOOKUP(D82,J$108:K$109,2,0),"")</f>
        <v/>
      </c>
      <c r="I82" s="47"/>
      <c r="J82" s="48" t="s">
        <v>201</v>
      </c>
      <c r="K82" s="40"/>
      <c r="L82" s="47"/>
      <c r="M82" s="49" t="s">
        <v>202</v>
      </c>
      <c r="N82" s="40"/>
      <c r="O82" s="47" t="s">
        <v>177</v>
      </c>
      <c r="P82" s="47"/>
      <c r="Q82" s="47"/>
      <c r="T82" s="81"/>
      <c r="U82" s="81"/>
      <c r="V82" s="81"/>
      <c r="W82" s="81"/>
    </row>
    <row r="83" spans="1:29">
      <c r="C83" s="17" t="s">
        <v>207</v>
      </c>
      <c r="D83" s="81"/>
      <c r="E83" s="81"/>
      <c r="G83" s="46" t="str">
        <f>IFERROR(VLOOKUP(D83,J$108:K$109,2,0),"")</f>
        <v/>
      </c>
      <c r="T83" s="1" t="s">
        <v>183</v>
      </c>
    </row>
    <row r="84" spans="1:29">
      <c r="B84" s="1" t="s">
        <v>176</v>
      </c>
      <c r="E84" s="81"/>
      <c r="F84" s="81"/>
      <c r="G84" s="81"/>
      <c r="H84" s="1" t="s">
        <v>203</v>
      </c>
      <c r="T84" s="81"/>
      <c r="U84" s="81"/>
      <c r="V84" s="81"/>
      <c r="W84" s="81"/>
    </row>
    <row r="85" spans="1:29">
      <c r="B85" s="1" t="s">
        <v>184</v>
      </c>
      <c r="F85" s="81"/>
      <c r="G85" s="81"/>
      <c r="H85" s="81"/>
      <c r="I85" s="81"/>
    </row>
    <row r="87" spans="1:29">
      <c r="A87" s="17" t="s">
        <v>41</v>
      </c>
    </row>
    <row r="88" spans="1:29">
      <c r="C88" s="1" t="s">
        <v>1</v>
      </c>
      <c r="D88" s="1" t="s">
        <v>2</v>
      </c>
      <c r="E88" s="1" t="s">
        <v>4</v>
      </c>
      <c r="F88" s="1" t="s">
        <v>10</v>
      </c>
      <c r="G88" s="1" t="s">
        <v>13</v>
      </c>
      <c r="H88" s="1" t="s">
        <v>20</v>
      </c>
      <c r="I88" s="1" t="s">
        <v>21</v>
      </c>
      <c r="J88" s="1" t="s">
        <v>24</v>
      </c>
      <c r="K88" s="1" t="s">
        <v>26</v>
      </c>
      <c r="L88" s="1" t="s">
        <v>30</v>
      </c>
      <c r="M88" s="1" t="s">
        <v>39</v>
      </c>
      <c r="N88" s="1" t="s">
        <v>40</v>
      </c>
      <c r="O88" s="1" t="s">
        <v>43</v>
      </c>
      <c r="R88" s="1" t="s">
        <v>49</v>
      </c>
      <c r="S88" s="1" t="s">
        <v>50</v>
      </c>
      <c r="W88" s="1" t="s">
        <v>58</v>
      </c>
      <c r="AB88" s="46" t="e">
        <f>VLOOKUP(B33,AB$90:AC$93,2,0)</f>
        <v>#N/A</v>
      </c>
    </row>
    <row r="89" spans="1:29">
      <c r="C89" s="1">
        <v>7</v>
      </c>
      <c r="D89" s="1">
        <v>1</v>
      </c>
      <c r="E89" s="1">
        <v>1</v>
      </c>
      <c r="F89" s="1" t="s">
        <v>11</v>
      </c>
      <c r="G89" s="1" t="s">
        <v>14</v>
      </c>
      <c r="H89" s="1">
        <v>8</v>
      </c>
      <c r="I89" s="12" t="s">
        <v>22</v>
      </c>
      <c r="J89" s="1" t="s">
        <v>35</v>
      </c>
      <c r="K89" s="1" t="s">
        <v>27</v>
      </c>
      <c r="L89" s="1" t="s">
        <v>32</v>
      </c>
      <c r="M89" s="1">
        <v>1</v>
      </c>
      <c r="N89" s="1" t="s">
        <v>28</v>
      </c>
      <c r="O89" s="1" t="s">
        <v>61</v>
      </c>
      <c r="R89" s="1">
        <v>1</v>
      </c>
      <c r="S89" s="1" t="s">
        <v>71</v>
      </c>
      <c r="W89" s="1" t="s">
        <v>71</v>
      </c>
    </row>
    <row r="90" spans="1:29">
      <c r="C90" s="1">
        <v>8</v>
      </c>
      <c r="D90" s="1">
        <v>2</v>
      </c>
      <c r="E90" s="1">
        <v>2</v>
      </c>
      <c r="F90" s="1" t="s">
        <v>12</v>
      </c>
      <c r="G90" s="1" t="s">
        <v>15</v>
      </c>
      <c r="H90" s="1">
        <v>9</v>
      </c>
      <c r="I90" s="12" t="s">
        <v>52</v>
      </c>
      <c r="J90" s="1" t="s">
        <v>36</v>
      </c>
      <c r="K90" s="1" t="s">
        <v>28</v>
      </c>
      <c r="L90" s="1" t="s">
        <v>33</v>
      </c>
      <c r="M90" s="1">
        <v>2</v>
      </c>
      <c r="N90" s="1" t="s">
        <v>100</v>
      </c>
      <c r="O90" s="1" t="s">
        <v>46</v>
      </c>
      <c r="R90" s="1">
        <v>2</v>
      </c>
      <c r="S90" s="1" t="s">
        <v>62</v>
      </c>
      <c r="T90" s="13"/>
      <c r="AB90" t="s">
        <v>141</v>
      </c>
      <c r="AC90" s="1" t="s">
        <v>136</v>
      </c>
    </row>
    <row r="91" spans="1:29">
      <c r="C91" s="1">
        <v>9</v>
      </c>
      <c r="D91" s="1">
        <v>3</v>
      </c>
      <c r="E91" s="1">
        <v>3</v>
      </c>
      <c r="F91" s="1" t="s">
        <v>93</v>
      </c>
      <c r="G91" s="1" t="s">
        <v>16</v>
      </c>
      <c r="H91" s="1">
        <v>10</v>
      </c>
      <c r="I91" s="12" t="s">
        <v>23</v>
      </c>
      <c r="K91" s="1" t="s">
        <v>29</v>
      </c>
      <c r="L91" s="1" t="s">
        <v>34</v>
      </c>
      <c r="M91" s="1">
        <v>3</v>
      </c>
      <c r="N91" s="1" t="s">
        <v>101</v>
      </c>
      <c r="O91" s="1" t="s">
        <v>92</v>
      </c>
      <c r="R91" s="1">
        <v>3</v>
      </c>
      <c r="S91" s="1" t="s">
        <v>65</v>
      </c>
      <c r="AB91" t="s">
        <v>142</v>
      </c>
      <c r="AC91" s="1" t="s">
        <v>140</v>
      </c>
    </row>
    <row r="92" spans="1:29">
      <c r="D92" s="1">
        <v>4</v>
      </c>
      <c r="E92" s="1">
        <v>4</v>
      </c>
      <c r="G92" s="1" t="s">
        <v>17</v>
      </c>
      <c r="H92" s="1">
        <v>11</v>
      </c>
      <c r="I92" s="12" t="s">
        <v>53</v>
      </c>
      <c r="L92" s="1" t="s">
        <v>74</v>
      </c>
      <c r="M92" s="1">
        <v>4</v>
      </c>
      <c r="N92" s="1" t="s">
        <v>102</v>
      </c>
      <c r="R92" s="1">
        <v>4</v>
      </c>
      <c r="S92" s="1" t="s">
        <v>66</v>
      </c>
      <c r="AB92" t="s">
        <v>143</v>
      </c>
      <c r="AC92" s="1" t="s">
        <v>139</v>
      </c>
    </row>
    <row r="93" spans="1:29">
      <c r="D93" s="1">
        <v>5</v>
      </c>
      <c r="E93" s="1">
        <v>5</v>
      </c>
      <c r="G93" s="1" t="s">
        <v>18</v>
      </c>
      <c r="H93" s="1">
        <v>12</v>
      </c>
      <c r="I93" s="12" t="s">
        <v>54</v>
      </c>
      <c r="M93" s="1">
        <v>5</v>
      </c>
      <c r="S93" s="1" t="s">
        <v>67</v>
      </c>
      <c r="W93" s="1" t="s">
        <v>59</v>
      </c>
      <c r="AB93" t="s">
        <v>144</v>
      </c>
      <c r="AC93" s="1" t="s">
        <v>137</v>
      </c>
    </row>
    <row r="94" spans="1:29">
      <c r="D94" s="1">
        <v>6</v>
      </c>
      <c r="E94" s="1">
        <v>6</v>
      </c>
      <c r="G94" s="1" t="s">
        <v>19</v>
      </c>
      <c r="H94" s="1">
        <v>13</v>
      </c>
      <c r="I94" s="12" t="s">
        <v>55</v>
      </c>
      <c r="M94" s="1">
        <v>6</v>
      </c>
      <c r="S94" s="1" t="s">
        <v>68</v>
      </c>
    </row>
    <row r="95" spans="1:29">
      <c r="D95" s="1">
        <v>7</v>
      </c>
      <c r="E95" s="1">
        <v>7</v>
      </c>
      <c r="G95" s="1" t="s">
        <v>3</v>
      </c>
      <c r="H95" s="1">
        <v>14</v>
      </c>
      <c r="I95" s="1">
        <v>30</v>
      </c>
      <c r="M95" s="1">
        <v>7</v>
      </c>
      <c r="N95" s="1" t="s">
        <v>122</v>
      </c>
      <c r="S95" s="1" t="s">
        <v>69</v>
      </c>
    </row>
    <row r="96" spans="1:29">
      <c r="D96" s="1">
        <v>8</v>
      </c>
      <c r="E96" s="1">
        <v>8</v>
      </c>
      <c r="H96" s="1">
        <v>15</v>
      </c>
      <c r="I96" s="1">
        <v>35</v>
      </c>
      <c r="M96" s="1">
        <v>8</v>
      </c>
      <c r="N96" s="1" t="s">
        <v>123</v>
      </c>
      <c r="S96" s="1" t="s">
        <v>63</v>
      </c>
      <c r="AB96" s="1" t="s">
        <v>146</v>
      </c>
      <c r="AC96" s="39" t="s">
        <v>151</v>
      </c>
    </row>
    <row r="97" spans="4:29">
      <c r="D97" s="1">
        <v>9</v>
      </c>
      <c r="E97" s="1">
        <v>9</v>
      </c>
      <c r="H97" s="1">
        <v>16</v>
      </c>
      <c r="I97" s="1">
        <v>40</v>
      </c>
      <c r="M97" s="1">
        <v>9</v>
      </c>
      <c r="S97" s="1" t="s">
        <v>70</v>
      </c>
      <c r="AB97" s="1" t="s">
        <v>187</v>
      </c>
      <c r="AC97" s="39" t="s">
        <v>150</v>
      </c>
    </row>
    <row r="98" spans="4:29">
      <c r="D98" s="1">
        <v>10</v>
      </c>
      <c r="E98" s="1">
        <v>10</v>
      </c>
      <c r="H98" s="1">
        <v>17</v>
      </c>
      <c r="I98" s="1">
        <v>45</v>
      </c>
      <c r="M98" s="1">
        <v>10</v>
      </c>
      <c r="S98" s="1" t="s">
        <v>64</v>
      </c>
      <c r="AB98" s="1" t="s">
        <v>188</v>
      </c>
      <c r="AC98" s="39" t="s">
        <v>150</v>
      </c>
    </row>
    <row r="99" spans="4:29">
      <c r="D99" s="1">
        <v>11</v>
      </c>
      <c r="E99" s="1">
        <v>11</v>
      </c>
      <c r="H99" s="1">
        <v>18</v>
      </c>
      <c r="I99" s="1">
        <v>50</v>
      </c>
      <c r="M99" s="1">
        <v>11</v>
      </c>
      <c r="S99" s="1" t="s">
        <v>73</v>
      </c>
      <c r="AB99" s="1" t="s">
        <v>189</v>
      </c>
      <c r="AC99" s="39" t="s">
        <v>150</v>
      </c>
    </row>
    <row r="100" spans="4:29">
      <c r="D100" s="1">
        <v>12</v>
      </c>
      <c r="E100" s="1">
        <v>12</v>
      </c>
      <c r="H100" s="1">
        <v>19</v>
      </c>
      <c r="I100" s="1">
        <v>55</v>
      </c>
      <c r="M100" s="1">
        <v>12</v>
      </c>
      <c r="S100" s="1" t="s">
        <v>75</v>
      </c>
      <c r="AB100" s="1" t="s">
        <v>26</v>
      </c>
      <c r="AC100" s="39" t="s">
        <v>151</v>
      </c>
    </row>
    <row r="101" spans="4:29">
      <c r="E101" s="1">
        <v>13</v>
      </c>
      <c r="H101" s="1">
        <v>20</v>
      </c>
      <c r="M101" s="1">
        <v>13</v>
      </c>
      <c r="S101" s="1" t="s">
        <v>76</v>
      </c>
      <c r="AB101" s="1" t="s">
        <v>121</v>
      </c>
      <c r="AC101" s="39" t="s">
        <v>151</v>
      </c>
    </row>
    <row r="102" spans="4:29">
      <c r="E102" s="1">
        <v>14</v>
      </c>
      <c r="M102" s="1">
        <v>14</v>
      </c>
      <c r="S102" s="1" t="s">
        <v>191</v>
      </c>
      <c r="AB102" s="1" t="s">
        <v>145</v>
      </c>
      <c r="AC102" s="39" t="s">
        <v>151</v>
      </c>
    </row>
    <row r="103" spans="4:29">
      <c r="E103" s="1">
        <v>15</v>
      </c>
      <c r="M103" s="1">
        <v>15</v>
      </c>
      <c r="S103" s="1" t="s">
        <v>192</v>
      </c>
    </row>
    <row r="104" spans="4:29">
      <c r="E104" s="1">
        <v>16</v>
      </c>
      <c r="S104" s="1" t="s">
        <v>193</v>
      </c>
      <c r="AB104" s="46" t="e">
        <f>VLOOKUP(P51,AB$96:AC$102,2,0)</f>
        <v>#N/A</v>
      </c>
    </row>
    <row r="105" spans="4:29">
      <c r="E105" s="1">
        <v>17</v>
      </c>
      <c r="S105" s="1" t="s">
        <v>194</v>
      </c>
    </row>
    <row r="106" spans="4:29">
      <c r="E106" s="1">
        <v>18</v>
      </c>
    </row>
    <row r="107" spans="4:29">
      <c r="E107" s="1">
        <v>19</v>
      </c>
    </row>
    <row r="108" spans="4:29">
      <c r="E108" s="1">
        <v>20</v>
      </c>
      <c r="H108" s="1" t="s">
        <v>164</v>
      </c>
      <c r="I108" s="42">
        <v>42000</v>
      </c>
      <c r="J108" s="1" t="s">
        <v>173</v>
      </c>
      <c r="K108" s="1">
        <v>13300</v>
      </c>
      <c r="L108" t="s">
        <v>179</v>
      </c>
      <c r="AC108" s="1" t="s">
        <v>153</v>
      </c>
    </row>
    <row r="109" spans="4:29">
      <c r="E109" s="1">
        <v>21</v>
      </c>
      <c r="H109" s="1" t="s">
        <v>165</v>
      </c>
      <c r="I109" s="1">
        <v>71400</v>
      </c>
      <c r="J109" s="1" t="s">
        <v>175</v>
      </c>
      <c r="L109" s="1" t="s">
        <v>182</v>
      </c>
      <c r="AC109" s="1" t="s">
        <v>152</v>
      </c>
    </row>
    <row r="110" spans="4:29">
      <c r="E110" s="1">
        <v>22</v>
      </c>
      <c r="H110" s="1" t="s">
        <v>166</v>
      </c>
      <c r="I110" s="42">
        <v>45500</v>
      </c>
      <c r="L110" t="s">
        <v>181</v>
      </c>
      <c r="AC110" s="1" t="s">
        <v>154</v>
      </c>
    </row>
    <row r="111" spans="4:29">
      <c r="E111" s="1">
        <v>23</v>
      </c>
      <c r="H111" s="1" t="s">
        <v>167</v>
      </c>
      <c r="I111" s="1">
        <v>77350</v>
      </c>
      <c r="L111" t="s">
        <v>174</v>
      </c>
    </row>
    <row r="112" spans="4:29">
      <c r="E112" s="1">
        <v>24</v>
      </c>
      <c r="H112" s="1" t="s">
        <v>171</v>
      </c>
      <c r="I112" s="42">
        <v>46500</v>
      </c>
      <c r="AC112" s="39" t="s">
        <v>157</v>
      </c>
    </row>
    <row r="113" spans="5:29">
      <c r="E113" s="1">
        <v>25</v>
      </c>
      <c r="H113" s="1" t="s">
        <v>168</v>
      </c>
      <c r="I113" s="42">
        <v>79050</v>
      </c>
      <c r="L113" t="s">
        <v>185</v>
      </c>
      <c r="AC113" s="39" t="s">
        <v>156</v>
      </c>
    </row>
    <row r="114" spans="5:29">
      <c r="E114" s="1">
        <v>26</v>
      </c>
      <c r="H114" s="1" t="s">
        <v>170</v>
      </c>
      <c r="I114" s="42">
        <v>50000</v>
      </c>
      <c r="L114" t="s">
        <v>186</v>
      </c>
      <c r="AC114" s="39" t="s">
        <v>157</v>
      </c>
    </row>
    <row r="115" spans="5:29">
      <c r="E115" s="1">
        <v>27</v>
      </c>
      <c r="H115" s="1" t="s">
        <v>169</v>
      </c>
      <c r="I115" s="1">
        <v>85000</v>
      </c>
      <c r="L115"/>
      <c r="AC115" s="39" t="s">
        <v>155</v>
      </c>
    </row>
    <row r="116" spans="5:29">
      <c r="E116" s="1">
        <v>28</v>
      </c>
      <c r="H116" s="1" t="s">
        <v>162</v>
      </c>
      <c r="I116" s="42">
        <v>28000</v>
      </c>
      <c r="L116"/>
      <c r="AC116" s="1" t="s">
        <v>158</v>
      </c>
    </row>
    <row r="117" spans="5:29">
      <c r="E117" s="1">
        <v>29</v>
      </c>
      <c r="L117"/>
    </row>
    <row r="118" spans="5:29">
      <c r="E118" s="1">
        <v>30</v>
      </c>
      <c r="H118" s="41" t="s">
        <v>163</v>
      </c>
    </row>
    <row r="119" spans="5:29">
      <c r="E119" s="1">
        <v>31</v>
      </c>
    </row>
  </sheetData>
  <mergeCells count="90">
    <mergeCell ref="F85:I85"/>
    <mergeCell ref="T80:W80"/>
    <mergeCell ref="T82:W82"/>
    <mergeCell ref="T84:W84"/>
    <mergeCell ref="B80:R80"/>
    <mergeCell ref="D82:E82"/>
    <mergeCell ref="E84:G84"/>
    <mergeCell ref="D83:E83"/>
    <mergeCell ref="B76:R76"/>
    <mergeCell ref="B78:J78"/>
    <mergeCell ref="P51:U51"/>
    <mergeCell ref="P52:V52"/>
    <mergeCell ref="O54:T54"/>
    <mergeCell ref="B70:D70"/>
    <mergeCell ref="N70:W70"/>
    <mergeCell ref="M58:N58"/>
    <mergeCell ref="Z69:AA69"/>
    <mergeCell ref="A71:B72"/>
    <mergeCell ref="I37:N37"/>
    <mergeCell ref="G45:K45"/>
    <mergeCell ref="L45:P45"/>
    <mergeCell ref="Q45:U45"/>
    <mergeCell ref="B67:I67"/>
    <mergeCell ref="L67:T67"/>
    <mergeCell ref="B66:I66"/>
    <mergeCell ref="B60:V62"/>
    <mergeCell ref="B49:F49"/>
    <mergeCell ref="G49:H49"/>
    <mergeCell ref="J49:K49"/>
    <mergeCell ref="B47:F47"/>
    <mergeCell ref="B48:F48"/>
    <mergeCell ref="L49:M49"/>
    <mergeCell ref="B29:C29"/>
    <mergeCell ref="C27:T27"/>
    <mergeCell ref="B31:H31"/>
    <mergeCell ref="H57:J57"/>
    <mergeCell ref="M29:S29"/>
    <mergeCell ref="N57:O57"/>
    <mergeCell ref="I41:N41"/>
    <mergeCell ref="B37:H37"/>
    <mergeCell ref="F51:G51"/>
    <mergeCell ref="B57:D57"/>
    <mergeCell ref="B45:F45"/>
    <mergeCell ref="B46:F46"/>
    <mergeCell ref="D29:J29"/>
    <mergeCell ref="N31:O31"/>
    <mergeCell ref="R31:S31"/>
    <mergeCell ref="G46:H46"/>
    <mergeCell ref="F25:T25"/>
    <mergeCell ref="D23:R23"/>
    <mergeCell ref="C25:E25"/>
    <mergeCell ref="D21:J21"/>
    <mergeCell ref="U25:W25"/>
    <mergeCell ref="B23:C23"/>
    <mergeCell ref="A1:Y1"/>
    <mergeCell ref="B21:C21"/>
    <mergeCell ref="C7:T7"/>
    <mergeCell ref="C9:T9"/>
    <mergeCell ref="C11:T11"/>
    <mergeCell ref="C15:T15"/>
    <mergeCell ref="F17:T17"/>
    <mergeCell ref="C17:E17"/>
    <mergeCell ref="B19:C19"/>
    <mergeCell ref="O2:P2"/>
    <mergeCell ref="D19:J19"/>
    <mergeCell ref="M19:S19"/>
    <mergeCell ref="E13:P13"/>
    <mergeCell ref="B13:D13"/>
    <mergeCell ref="B41:H41"/>
    <mergeCell ref="G47:H47"/>
    <mergeCell ref="G48:H48"/>
    <mergeCell ref="J46:K46"/>
    <mergeCell ref="J47:K47"/>
    <mergeCell ref="J48:K48"/>
    <mergeCell ref="B33:C33"/>
    <mergeCell ref="O49:P49"/>
    <mergeCell ref="Q46:R46"/>
    <mergeCell ref="T46:U46"/>
    <mergeCell ref="Q47:R47"/>
    <mergeCell ref="T47:U47"/>
    <mergeCell ref="Q48:R48"/>
    <mergeCell ref="T48:U48"/>
    <mergeCell ref="Q49:R49"/>
    <mergeCell ref="T49:U49"/>
    <mergeCell ref="O47:P47"/>
    <mergeCell ref="O48:P48"/>
    <mergeCell ref="L46:M46"/>
    <mergeCell ref="O46:P46"/>
    <mergeCell ref="L47:M47"/>
    <mergeCell ref="L48:M48"/>
  </mergeCells>
  <phoneticPr fontId="1"/>
  <dataValidations count="21">
    <dataValidation type="list" allowBlank="1" showInputMessage="1" showErrorMessage="1" sqref="T2" xr:uid="{00000000-0002-0000-0000-000000000000}">
      <formula1>$D$89:$D$100</formula1>
    </dataValidation>
    <dataValidation type="list" allowBlank="1" showInputMessage="1" showErrorMessage="1" sqref="V2" xr:uid="{00000000-0002-0000-0000-000001000000}">
      <formula1>$E$89:$E$119</formula1>
    </dataValidation>
    <dataValidation type="list" allowBlank="1" showInputMessage="1" showErrorMessage="1" sqref="J31" xr:uid="{00000000-0002-0000-0000-000002000000}">
      <formula1>$G$89:$G$95</formula1>
    </dataValidation>
    <dataValidation type="list" allowBlank="1" showInputMessage="1" showErrorMessage="1" sqref="B33" xr:uid="{00000000-0002-0000-0000-000006000000}">
      <formula1>$L$89:$L$92</formula1>
    </dataValidation>
    <dataValidation type="list" allowBlank="1" showInputMessage="1" showErrorMessage="1" sqref="M58" xr:uid="{00000000-0002-0000-0000-000007000000}">
      <formula1>$J$89:$J$90</formula1>
    </dataValidation>
    <dataValidation type="list" allowBlank="1" showInputMessage="1" showErrorMessage="1" sqref="E57 P57 K57" xr:uid="{00000000-0002-0000-0000-000008000000}">
      <formula1>$M$89:$M$103</formula1>
    </dataValidation>
    <dataValidation type="list" allowBlank="1" showInputMessage="1" showErrorMessage="1" sqref="U57" xr:uid="{00000000-0002-0000-0000-000009000000}">
      <formula1>$N$95:$N$97</formula1>
    </dataValidation>
    <dataValidation type="list" allowBlank="1" showInputMessage="1" showErrorMessage="1" sqref="R2" xr:uid="{00000000-0002-0000-0000-00000E000000}">
      <formula1>$C$89:$C$91</formula1>
    </dataValidation>
    <dataValidation type="list" allowBlank="1" showInputMessage="1" showErrorMessage="1" sqref="B66:I66 B67" xr:uid="{00000000-0002-0000-0000-000010000000}">
      <formula1>$S$89:$S$105</formula1>
    </dataValidation>
    <dataValidation type="list" allowBlank="1" showInputMessage="1" showErrorMessage="1" sqref="I41:N41" xr:uid="{234FEACC-F3FE-4E91-8C6F-9503C31DF72C}">
      <formula1>$O$89:$O$92</formula1>
    </dataValidation>
    <dataValidation type="list" allowBlank="1" showInputMessage="1" showErrorMessage="1" sqref="I37" xr:uid="{BC6619AD-DB01-4D29-9367-7B4AA67C543D}">
      <formula1>$N$89:$N$93</formula1>
    </dataValidation>
    <dataValidation type="list" allowBlank="1" showInputMessage="1" showErrorMessage="1" sqref="O54" xr:uid="{00000000-0002-0000-0000-000005000000}">
      <formula1>$K$89:$K$91</formula1>
    </dataValidation>
    <dataValidation type="list" allowBlank="1" showInputMessage="1" showErrorMessage="1" sqref="AB91" xr:uid="{E46CA3D7-5D54-4468-8D37-2FEE2888CCF5}">
      <formula1>$B$33</formula1>
    </dataValidation>
    <dataValidation type="list" allowBlank="1" showInputMessage="1" showErrorMessage="1" sqref="O53" xr:uid="{07E16342-0639-440D-88A5-12D3C079EE3D}">
      <formula1>$R$89:$R$92</formula1>
    </dataValidation>
    <dataValidation type="list" allowBlank="1" showInputMessage="1" showErrorMessage="1" sqref="B80" xr:uid="{06A2A98D-0E69-408F-A290-E84AFE7E15E5}">
      <formula1>$H$108:$H$116</formula1>
    </dataValidation>
    <dataValidation type="list" allowBlank="1" showInputMessage="1" showErrorMessage="1" sqref="D82:E83" xr:uid="{FDFE9EC5-C568-41C9-BB75-9F4A0F1DB06C}">
      <formula1>$J$108:$J$109</formula1>
    </dataValidation>
    <dataValidation type="list" allowBlank="1" showInputMessage="1" showErrorMessage="1" sqref="T80:W80 T82:W82 T84:W84" xr:uid="{CC990056-21C2-4290-9288-ACFD691EF688}">
      <formula1>$L$108:$L$111</formula1>
    </dataValidation>
    <dataValidation type="list" allowBlank="1" showInputMessage="1" showErrorMessage="1" sqref="F85" xr:uid="{2F3D060A-B252-4F65-A47A-86CCBE339E87}">
      <formula1>$L$113:$L$114</formula1>
    </dataValidation>
    <dataValidation type="list" allowBlank="1" showInputMessage="1" showErrorMessage="1" sqref="B76" xr:uid="{E9D54E0E-8D5D-4284-B3EF-4CCF5E9E0877}">
      <formula1>$AC$108:$AC$110</formula1>
    </dataValidation>
    <dataValidation type="list" allowBlank="1" showInputMessage="1" showErrorMessage="1" sqref="B78" xr:uid="{41CE2E10-ABC6-495F-ADB5-609D8EB2123A}">
      <formula1>$AC$112:$AC$116</formula1>
    </dataValidation>
    <dataValidation type="list" allowBlank="1" showInputMessage="1" showErrorMessage="1" sqref="P51:U51" xr:uid="{AB9E9476-6917-4036-91D8-2ECE199A0C79}">
      <formula1>$AB$96:$AB$102</formula1>
    </dataValidation>
  </dataValidations>
  <printOptions horizontalCentered="1"/>
  <pageMargins left="0.59055118110236227" right="0.39370078740157483" top="0.39370078740157483" bottom="0.19685039370078741" header="0.23622047244094491" footer="0"/>
  <pageSetup paperSize="9" scale="7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申込書←こちらを入力下さい</vt:lpstr>
      <vt:lpstr>申込書←こちらを入力下さい!Print_Area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●日本冷凍食品協会</cp:lastModifiedBy>
  <cp:lastPrinted>2025-05-27T03:39:00Z</cp:lastPrinted>
  <dcterms:created xsi:type="dcterms:W3CDTF">2012-07-18T02:28:29Z</dcterms:created>
  <dcterms:modified xsi:type="dcterms:W3CDTF">2025-05-27T03:39:04Z</dcterms:modified>
</cp:coreProperties>
</file>